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t\Dropbox\LaBR\PV Ost\Liga\"/>
    </mc:Choice>
  </mc:AlternateContent>
  <xr:revisionPtr revIDLastSave="0" documentId="13_ncr:1_{D73A3FCA-28ED-4E36-B016-1770FA607CD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Tabelle1" sheetId="3" r:id="rId1"/>
    <sheet name="I. Liga" sheetId="2" r:id="rId2"/>
    <sheet name="II. Liga" sheetId="4" r:id="rId3"/>
  </sheets>
  <calcPr calcId="191029"/>
</workbook>
</file>

<file path=xl/calcChain.xml><?xml version="1.0" encoding="utf-8"?>
<calcChain xmlns="http://schemas.openxmlformats.org/spreadsheetml/2006/main">
  <c r="P52" i="4" l="1"/>
  <c r="Q52" i="4"/>
  <c r="R52" i="4"/>
  <c r="S52" i="4"/>
  <c r="P46" i="4"/>
  <c r="Q46" i="4"/>
  <c r="R46" i="4"/>
  <c r="S46" i="4"/>
  <c r="P40" i="4"/>
  <c r="Q40" i="4"/>
  <c r="R40" i="4"/>
  <c r="S40" i="4"/>
  <c r="P34" i="4"/>
  <c r="Q34" i="4"/>
  <c r="R34" i="4"/>
  <c r="S34" i="4"/>
  <c r="P28" i="4"/>
  <c r="Q28" i="4"/>
  <c r="R28" i="4"/>
  <c r="S28" i="4"/>
  <c r="P22" i="4"/>
  <c r="Q22" i="4"/>
  <c r="R22" i="4"/>
  <c r="S22" i="4"/>
  <c r="P17" i="4"/>
  <c r="Q17" i="4"/>
  <c r="R17" i="4"/>
  <c r="S17" i="4"/>
  <c r="P11" i="4"/>
  <c r="Q11" i="4"/>
  <c r="R11" i="4"/>
  <c r="S11" i="4"/>
  <c r="S7" i="4"/>
  <c r="R7" i="4"/>
  <c r="Q7" i="4"/>
  <c r="P7" i="4"/>
  <c r="S55" i="4"/>
  <c r="R55" i="4"/>
  <c r="Q55" i="4"/>
  <c r="P55" i="4"/>
  <c r="S54" i="4"/>
  <c r="R54" i="4"/>
  <c r="Q54" i="4"/>
  <c r="P54" i="4"/>
  <c r="S53" i="4"/>
  <c r="R53" i="4"/>
  <c r="Q53" i="4"/>
  <c r="P53" i="4"/>
  <c r="S51" i="4"/>
  <c r="R51" i="4"/>
  <c r="Q51" i="4"/>
  <c r="P51" i="4"/>
  <c r="S49" i="4"/>
  <c r="R49" i="4"/>
  <c r="Q49" i="4"/>
  <c r="P49" i="4"/>
  <c r="S48" i="4"/>
  <c r="R48" i="4"/>
  <c r="Q48" i="4"/>
  <c r="P48" i="4"/>
  <c r="S47" i="4"/>
  <c r="R47" i="4"/>
  <c r="Q47" i="4"/>
  <c r="P47" i="4"/>
  <c r="S45" i="4"/>
  <c r="R45" i="4"/>
  <c r="Q45" i="4"/>
  <c r="P45" i="4"/>
  <c r="S30" i="4" l="1"/>
  <c r="R30" i="4"/>
  <c r="P30" i="4"/>
  <c r="Q30" i="4"/>
  <c r="S43" i="4"/>
  <c r="R43" i="4"/>
  <c r="Q43" i="4"/>
  <c r="P43" i="4"/>
  <c r="S42" i="4"/>
  <c r="R42" i="4"/>
  <c r="Q42" i="4"/>
  <c r="P42" i="4"/>
  <c r="S41" i="4"/>
  <c r="R41" i="4"/>
  <c r="Q41" i="4"/>
  <c r="P41" i="4"/>
  <c r="S39" i="4"/>
  <c r="R39" i="4"/>
  <c r="Q39" i="4"/>
  <c r="P39" i="4"/>
  <c r="S37" i="4"/>
  <c r="R37" i="4"/>
  <c r="Q37" i="4"/>
  <c r="P37" i="4"/>
  <c r="S36" i="4"/>
  <c r="R36" i="4"/>
  <c r="Q36" i="4"/>
  <c r="P36" i="4"/>
  <c r="S35" i="4"/>
  <c r="R35" i="4"/>
  <c r="Q35" i="4"/>
  <c r="P35" i="4"/>
  <c r="S33" i="4"/>
  <c r="R33" i="4"/>
  <c r="Q33" i="4"/>
  <c r="P33" i="4"/>
  <c r="S31" i="4"/>
  <c r="R31" i="4"/>
  <c r="Q31" i="4"/>
  <c r="P31" i="4"/>
  <c r="S29" i="4"/>
  <c r="R29" i="4"/>
  <c r="Q29" i="4"/>
  <c r="P29" i="4"/>
  <c r="S27" i="4"/>
  <c r="R27" i="4"/>
  <c r="Q27" i="4"/>
  <c r="P27" i="4"/>
  <c r="S25" i="4"/>
  <c r="R25" i="4"/>
  <c r="Q25" i="4"/>
  <c r="P25" i="4"/>
  <c r="S24" i="4"/>
  <c r="R24" i="4"/>
  <c r="Q24" i="4"/>
  <c r="P24" i="4"/>
  <c r="S23" i="4"/>
  <c r="R23" i="4"/>
  <c r="Q23" i="4"/>
  <c r="P23" i="4"/>
  <c r="S21" i="4"/>
  <c r="R21" i="4"/>
  <c r="Q21" i="4"/>
  <c r="P21" i="4"/>
  <c r="S19" i="4"/>
  <c r="R19" i="4"/>
  <c r="Q19" i="4"/>
  <c r="P19" i="4"/>
  <c r="S18" i="4"/>
  <c r="R18" i="4"/>
  <c r="Q18" i="4"/>
  <c r="P18" i="4"/>
  <c r="S16" i="4"/>
  <c r="R16" i="4"/>
  <c r="Q16" i="4"/>
  <c r="P16" i="4"/>
  <c r="S15" i="4"/>
  <c r="R15" i="4"/>
  <c r="Q15" i="4"/>
  <c r="P15" i="4"/>
  <c r="S13" i="4"/>
  <c r="R13" i="4"/>
  <c r="Q13" i="4"/>
  <c r="P13" i="4"/>
  <c r="S12" i="4"/>
  <c r="R12" i="4"/>
  <c r="Q12" i="4"/>
  <c r="P12" i="4"/>
  <c r="S10" i="4"/>
  <c r="R10" i="4"/>
  <c r="Q10" i="4"/>
  <c r="P10" i="4"/>
  <c r="S9" i="4"/>
  <c r="R9" i="4"/>
  <c r="Q9" i="4"/>
  <c r="P9" i="4"/>
  <c r="S6" i="4"/>
  <c r="R6" i="4"/>
  <c r="Q6" i="4"/>
  <c r="P6" i="4"/>
  <c r="S5" i="4"/>
  <c r="R5" i="4"/>
  <c r="Q5" i="4"/>
  <c r="P5" i="4"/>
  <c r="S4" i="4"/>
  <c r="R4" i="4"/>
  <c r="Q4" i="4"/>
  <c r="P4" i="4"/>
  <c r="S3" i="4"/>
  <c r="R3" i="4"/>
  <c r="Q3" i="4"/>
  <c r="P3" i="4"/>
  <c r="S36" i="2"/>
  <c r="R36" i="2"/>
  <c r="Q36" i="2"/>
  <c r="P36" i="2"/>
  <c r="S35" i="2"/>
  <c r="R35" i="2"/>
  <c r="Q35" i="2"/>
  <c r="P35" i="2"/>
  <c r="S34" i="2"/>
  <c r="R34" i="2"/>
  <c r="Q34" i="2"/>
  <c r="P34" i="2"/>
  <c r="S33" i="2"/>
  <c r="R33" i="2"/>
  <c r="Q33" i="2"/>
  <c r="P33" i="2"/>
  <c r="P29" i="2"/>
  <c r="Q29" i="2"/>
  <c r="R29" i="2"/>
  <c r="S29" i="2"/>
  <c r="P30" i="2"/>
  <c r="Q30" i="2"/>
  <c r="R30" i="2"/>
  <c r="S30" i="2"/>
  <c r="P31" i="2"/>
  <c r="Q31" i="2"/>
  <c r="D6" i="3" s="1"/>
  <c r="R31" i="2"/>
  <c r="S31" i="2"/>
  <c r="S28" i="2"/>
  <c r="R28" i="2"/>
  <c r="Q28" i="2"/>
  <c r="P28" i="2"/>
  <c r="Q18" i="2"/>
  <c r="R18" i="2"/>
  <c r="S18" i="2"/>
  <c r="Q19" i="2"/>
  <c r="R19" i="2"/>
  <c r="S19" i="2"/>
  <c r="Q20" i="2"/>
  <c r="R20" i="2"/>
  <c r="S20" i="2"/>
  <c r="Q21" i="2"/>
  <c r="R21" i="2"/>
  <c r="S21" i="2"/>
  <c r="Q23" i="2"/>
  <c r="R23" i="2"/>
  <c r="S23" i="2"/>
  <c r="Q24" i="2"/>
  <c r="R24" i="2"/>
  <c r="S24" i="2"/>
  <c r="Q25" i="2"/>
  <c r="R25" i="2"/>
  <c r="S25" i="2"/>
  <c r="Q26" i="2"/>
  <c r="R26" i="2"/>
  <c r="S26" i="2"/>
  <c r="P18" i="2"/>
  <c r="P19" i="2"/>
  <c r="P20" i="2"/>
  <c r="P21" i="2"/>
  <c r="P23" i="2"/>
  <c r="P24" i="2"/>
  <c r="P25" i="2"/>
  <c r="P26" i="2"/>
  <c r="Q3" i="2"/>
  <c r="Q4" i="2"/>
  <c r="Q5" i="2"/>
  <c r="Q6" i="2"/>
  <c r="Q8" i="2"/>
  <c r="Q9" i="2"/>
  <c r="Q10" i="2"/>
  <c r="Q11" i="2"/>
  <c r="Q13" i="2"/>
  <c r="Q14" i="2"/>
  <c r="Q15" i="2"/>
  <c r="D10" i="3" s="1"/>
  <c r="Q16" i="2"/>
  <c r="P4" i="2"/>
  <c r="P5" i="2"/>
  <c r="P6" i="2"/>
  <c r="P8" i="2"/>
  <c r="P9" i="2"/>
  <c r="P10" i="2"/>
  <c r="P11" i="2"/>
  <c r="P13" i="2"/>
  <c r="P14" i="2"/>
  <c r="P15" i="2"/>
  <c r="E10" i="3" s="1"/>
  <c r="P16" i="2"/>
  <c r="P3" i="2"/>
  <c r="R3" i="2"/>
  <c r="S3" i="2"/>
  <c r="R4" i="2"/>
  <c r="S4" i="2"/>
  <c r="R5" i="2"/>
  <c r="S5" i="2"/>
  <c r="R6" i="2"/>
  <c r="S6" i="2"/>
  <c r="R8" i="2"/>
  <c r="S8" i="2"/>
  <c r="R9" i="2"/>
  <c r="S9" i="2"/>
  <c r="R10" i="2"/>
  <c r="S10" i="2"/>
  <c r="R11" i="2"/>
  <c r="S11" i="2"/>
  <c r="R13" i="2"/>
  <c r="S13" i="2"/>
  <c r="R14" i="2"/>
  <c r="S14" i="2"/>
  <c r="R15" i="2"/>
  <c r="G10" i="3" s="1"/>
  <c r="S15" i="2"/>
  <c r="F10" i="3" s="1"/>
  <c r="H10" i="3" s="1"/>
  <c r="R16" i="2"/>
  <c r="S16" i="2"/>
  <c r="O14" i="3" l="1"/>
  <c r="M14" i="3"/>
  <c r="N14" i="3"/>
  <c r="L14" i="3"/>
  <c r="M13" i="3"/>
  <c r="O13" i="3"/>
  <c r="N13" i="3"/>
  <c r="L13" i="3"/>
  <c r="O7" i="3"/>
  <c r="N6" i="3"/>
  <c r="O12" i="3"/>
  <c r="N8" i="3"/>
  <c r="F8" i="3"/>
  <c r="D8" i="3"/>
  <c r="G8" i="3"/>
  <c r="F6" i="3"/>
  <c r="G5" i="3"/>
  <c r="F5" i="3"/>
  <c r="O8" i="3"/>
  <c r="L8" i="3"/>
  <c r="M8" i="3"/>
  <c r="D5" i="3"/>
  <c r="G7" i="3"/>
  <c r="E7" i="3"/>
  <c r="F7" i="3"/>
  <c r="E5" i="3"/>
  <c r="D7" i="3"/>
  <c r="E9" i="3"/>
  <c r="G9" i="3"/>
  <c r="F9" i="3"/>
  <c r="D9" i="3"/>
  <c r="E11" i="3"/>
  <c r="G11" i="3"/>
  <c r="D11" i="3"/>
  <c r="F11" i="3"/>
  <c r="F12" i="3"/>
  <c r="E12" i="3"/>
  <c r="D12" i="3"/>
  <c r="E6" i="3"/>
  <c r="G6" i="3"/>
  <c r="N12" i="3"/>
  <c r="L12" i="3"/>
  <c r="M12" i="3"/>
  <c r="O9" i="3"/>
  <c r="N10" i="3"/>
  <c r="L10" i="3"/>
  <c r="M10" i="3"/>
  <c r="O10" i="3"/>
  <c r="M5" i="3"/>
  <c r="N5" i="3"/>
  <c r="M11" i="3"/>
  <c r="O11" i="3"/>
  <c r="L11" i="3"/>
  <c r="N11" i="3"/>
  <c r="M7" i="3"/>
  <c r="L7" i="3"/>
  <c r="N9" i="3"/>
  <c r="L9" i="3"/>
  <c r="N7" i="3"/>
  <c r="M9" i="3"/>
  <c r="M6" i="3"/>
  <c r="L6" i="3"/>
  <c r="O6" i="3"/>
  <c r="L5" i="3"/>
  <c r="O5" i="3"/>
  <c r="G12" i="3"/>
  <c r="E8" i="3"/>
  <c r="P14" i="3" l="1"/>
  <c r="P12" i="3"/>
  <c r="P13" i="3"/>
  <c r="P7" i="3"/>
  <c r="P8" i="3"/>
  <c r="P6" i="3"/>
  <c r="P9" i="3"/>
  <c r="P10" i="3"/>
  <c r="P5" i="3"/>
  <c r="P11" i="3"/>
  <c r="H12" i="3"/>
  <c r="H5" i="3"/>
  <c r="H8" i="3"/>
  <c r="H7" i="3"/>
  <c r="H6" i="3"/>
  <c r="H11" i="3"/>
  <c r="H9" i="3"/>
</calcChain>
</file>

<file path=xl/sharedStrings.xml><?xml version="1.0" encoding="utf-8"?>
<sst xmlns="http://schemas.openxmlformats.org/spreadsheetml/2006/main" count="205" uniqueCount="43">
  <si>
    <t>Team 1</t>
  </si>
  <si>
    <t>Team 2</t>
  </si>
  <si>
    <t>Trip</t>
  </si>
  <si>
    <t>Trip-M</t>
  </si>
  <si>
    <t>Doub 1</t>
  </si>
  <si>
    <t>Doub 2</t>
  </si>
  <si>
    <t>Doub-M</t>
  </si>
  <si>
    <t>Spiele</t>
  </si>
  <si>
    <t>Runde</t>
  </si>
  <si>
    <t>II.</t>
  </si>
  <si>
    <t>I.</t>
  </si>
  <si>
    <t>Weimar</t>
  </si>
  <si>
    <t>Siege</t>
  </si>
  <si>
    <t>Punkte</t>
  </si>
  <si>
    <t>+/-</t>
  </si>
  <si>
    <t>Team</t>
  </si>
  <si>
    <t>Chemnitz 1</t>
  </si>
  <si>
    <t>Halle 1</t>
  </si>
  <si>
    <t>Oberlausitz</t>
  </si>
  <si>
    <t>Chemnitz 2</t>
  </si>
  <si>
    <t>Halle 2</t>
  </si>
  <si>
    <t>LaBR blau</t>
  </si>
  <si>
    <t>Stahlball 3000</t>
  </si>
  <si>
    <t>LaBR rot</t>
  </si>
  <si>
    <t>kleine Punkte</t>
  </si>
  <si>
    <t>LaBR 24</t>
  </si>
  <si>
    <t>SG Leipzig</t>
  </si>
  <si>
    <t>Schönebeck grün</t>
  </si>
  <si>
    <t>Schönebeck rot</t>
  </si>
  <si>
    <t>SG BWC/Borna</t>
  </si>
  <si>
    <t>1. Liga 2026</t>
  </si>
  <si>
    <t>2. Liga 2026</t>
  </si>
  <si>
    <t>Stahlball Bisous</t>
  </si>
  <si>
    <t>SG Oberlausitz</t>
  </si>
  <si>
    <t>Erfurt</t>
  </si>
  <si>
    <t>Gender Chaos Club</t>
  </si>
  <si>
    <t>Halle 3</t>
  </si>
  <si>
    <t>Gender CC</t>
  </si>
  <si>
    <t>Lokalspieltag</t>
  </si>
  <si>
    <t>Schönebeck, 18. April 2026, 10 Uhr</t>
  </si>
  <si>
    <t>Dresden, 30. Mai 2026, 10 Uhr</t>
  </si>
  <si>
    <t>Leipzig, 29. August 2026, 9:30 Uhr</t>
  </si>
  <si>
    <t>Leipzig, 29. August 2026, 11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</si>
</sst>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4"/>
      <color indexed="9"/>
      <name val="Arial"/>
      <family val="2"/>
    </font>
    <font>
      <b/>
      <sz val="1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left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6" fillId="0" borderId="1" xfId="0" applyFont="1" applyFill="1" applyBorder="1" applyAlignment="1">
      <alignment vertical="center" textRotation="90"/>
    </xf>
    <xf numFmtId="0" fontId="0" fillId="0" borderId="1" xfId="0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49" fontId="8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 textRotation="90"/>
    </xf>
    <xf numFmtId="0" fontId="2" fillId="4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</cellXfs>
  <cellStyles count="2">
    <cellStyle name="Standard" xfId="0" builtinId="0"/>
    <cellStyle name="Standard 2" xfId="1" xr:uid="{6D3D2D49-107B-4928-86A4-E56D6B7CCE4C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</dxfs>
  <tableStyles count="0" defaultTableStyle="TableStyleMedium2" defaultPivotStyle="PivotStyleLight16"/>
  <colors>
    <mruColors>
      <color rgb="FFA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692150</xdr:colOff>
      <xdr:row>12</xdr:row>
      <xdr:rowOff>117904</xdr:rowOff>
    </xdr:from>
    <xdr:to>
      <xdr:col>8</xdr:col>
      <xdr:colOff>368942</xdr:colOff>
      <xdr:row>16</xdr:row>
      <xdr:rowOff>117475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518468D-7099-8A51-6306-E3B1C2B66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206" t="36072" r="20780" b="34497"/>
        <a:stretch/>
      </xdr:blipFill>
      <xdr:spPr>
        <a:xfrm>
          <a:off x="692150" y="3546904"/>
          <a:ext cx="4483742" cy="1142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4"/>
  <sheetViews>
    <sheetView topLeftCell="A4" zoomScaleNormal="100" workbookViewId="0"/>
  </sheetViews>
  <sheetFormatPr baseColWidth="10" defaultColWidth="14.1796875" defaultRowHeight="22.5" customHeight="1" x14ac:dyDescent="0.25"/>
  <cols>
    <col min="1" max="1" width="11.453125" style="6" customWidth="1"/>
    <col min="2" max="2" width="17.453125" style="6" customWidth="1"/>
    <col min="3" max="3" width="9" style="4" customWidth="1"/>
    <col min="4" max="8" width="6.1796875" style="4" customWidth="1"/>
    <col min="9" max="9" width="6.1796875" style="6" customWidth="1"/>
    <col min="10" max="10" width="21.1796875" style="6" customWidth="1"/>
    <col min="11" max="11" width="9.26953125" style="6" customWidth="1"/>
    <col min="12" max="15" width="6" style="6" customWidth="1"/>
    <col min="16" max="16" width="7.1796875" style="6" customWidth="1"/>
    <col min="17" max="16384" width="14.1796875" style="6"/>
  </cols>
  <sheetData>
    <row r="3" spans="2:16" ht="22.5" customHeight="1" x14ac:dyDescent="0.25">
      <c r="B3" s="18" t="s">
        <v>30</v>
      </c>
      <c r="C3" s="19"/>
      <c r="D3" s="19"/>
      <c r="E3" s="19"/>
      <c r="F3" s="19"/>
      <c r="G3" s="19"/>
      <c r="H3" s="20"/>
      <c r="J3" s="15" t="s">
        <v>31</v>
      </c>
      <c r="K3" s="16"/>
      <c r="L3" s="16"/>
      <c r="M3" s="16"/>
      <c r="N3" s="16"/>
      <c r="O3" s="16"/>
      <c r="P3" s="17"/>
    </row>
    <row r="4" spans="2:16" ht="22.5" customHeight="1" x14ac:dyDescent="0.25">
      <c r="B4" s="1" t="s">
        <v>15</v>
      </c>
      <c r="C4" s="10" t="s">
        <v>12</v>
      </c>
      <c r="D4" s="21" t="s">
        <v>7</v>
      </c>
      <c r="E4" s="22"/>
      <c r="F4" s="21" t="s">
        <v>13</v>
      </c>
      <c r="G4" s="22"/>
      <c r="H4" s="11" t="s">
        <v>14</v>
      </c>
      <c r="J4" s="1" t="s">
        <v>15</v>
      </c>
      <c r="K4" s="10" t="s">
        <v>12</v>
      </c>
      <c r="L4" s="21" t="s">
        <v>7</v>
      </c>
      <c r="M4" s="22"/>
      <c r="N4" s="21" t="s">
        <v>13</v>
      </c>
      <c r="O4" s="22"/>
      <c r="P4" s="11" t="s">
        <v>14</v>
      </c>
    </row>
    <row r="5" spans="2:16" ht="22.5" customHeight="1" x14ac:dyDescent="0.25">
      <c r="B5" s="12" t="s">
        <v>21</v>
      </c>
      <c r="D5" s="13">
        <f>'I. Liga'!P3+'I. Liga'!Q9+'I. Liga'!Q13+'I. Liga'!Q20+'I. Liga'!Q26+'I. Liga'!Q28+'I. Liga'!P36</f>
        <v>0</v>
      </c>
      <c r="E5" s="13">
        <f>'I. Liga'!Q3+'I. Liga'!P9+'I. Liga'!P13+'I. Liga'!P20+'I. Liga'!P26+'I. Liga'!P28+'I. Liga'!Q36</f>
        <v>0</v>
      </c>
      <c r="F5" s="13">
        <f>'I. Liga'!R3+'I. Liga'!S9+'I. Liga'!S13+'I. Liga'!S20+'I. Liga'!S26+'I. Liga'!S28+'I. Liga'!R36</f>
        <v>0</v>
      </c>
      <c r="G5" s="13">
        <f>'I. Liga'!S3+'I. Liga'!R9+'I. Liga'!R13+'I. Liga'!R20+'I. Liga'!R26+'I. Liga'!R28+'I. Liga'!S36</f>
        <v>0</v>
      </c>
      <c r="H5" s="13">
        <f t="shared" ref="H5:H12" si="0">F5-G5</f>
        <v>0</v>
      </c>
      <c r="J5" s="9" t="s">
        <v>23</v>
      </c>
      <c r="K5" s="7"/>
      <c r="L5" s="13">
        <f>'II. Liga'!Q6+'II. Liga'!Q9+'II. Liga'!P15+'II. Liga'!Q24+'II. Liga'!Q27+'II. Liga'!P33+'II. Liga'!Q41</f>
        <v>0</v>
      </c>
      <c r="M5" s="13">
        <f>'II. Liga'!P6+'II. Liga'!P9+'II. Liga'!Q15+'II. Liga'!P24+'II. Liga'!P27+'II. Liga'!Q33+'II. Liga'!P41</f>
        <v>0</v>
      </c>
      <c r="N5" s="13">
        <f>'II. Liga'!S6+'II. Liga'!S9+'II. Liga'!R15+'II. Liga'!S24+'II. Liga'!S27+'II. Liga'!R33+'II. Liga'!S41</f>
        <v>0</v>
      </c>
      <c r="O5" s="13">
        <f>'II. Liga'!R6+'II. Liga'!R9+'II. Liga'!S15+'II. Liga'!R24+'II. Liga'!R27+'II. Liga'!S33+'II. Liga'!R41</f>
        <v>0</v>
      </c>
      <c r="P5" s="13">
        <f t="shared" ref="P5:P12" si="1">N5-O5</f>
        <v>0</v>
      </c>
    </row>
    <row r="6" spans="2:16" ht="22.5" customHeight="1" x14ac:dyDescent="0.25">
      <c r="B6" s="9" t="s">
        <v>32</v>
      </c>
      <c r="C6" s="14"/>
      <c r="D6" s="13">
        <f>'I. Liga'!P4+'I. Liga'!P9+'I. Liga'!Q15+'I. Liga'!Q19+'I. Liga'!P25+'I. Liga'!Q31+'I. Liga'!Q33</f>
        <v>0</v>
      </c>
      <c r="E6" s="13">
        <f>'I. Liga'!Q4+'I. Liga'!Q9+'I. Liga'!P15+'I. Liga'!P19+'I. Liga'!Q25+'I. Liga'!P31+'I. Liga'!P33</f>
        <v>0</v>
      </c>
      <c r="F6" s="13">
        <f>'I. Liga'!R4+'I. Liga'!R9+'I. Liga'!S15+'I. Liga'!S19+'I. Liga'!R25+'I. Liga'!S31+'I. Liga'!S33</f>
        <v>0</v>
      </c>
      <c r="G6" s="13">
        <f>'I. Liga'!S4+'I. Liga'!S9+'I. Liga'!R15+'I. Liga'!R19+'I. Liga'!S25+'I. Liga'!R31+'I. Liga'!R33</f>
        <v>0</v>
      </c>
      <c r="H6" s="13">
        <f t="shared" si="0"/>
        <v>0</v>
      </c>
      <c r="J6" s="9" t="s">
        <v>33</v>
      </c>
      <c r="K6" s="7"/>
      <c r="L6" s="13">
        <f>'II. Liga'!P3+'II. Liga'!P10+'II. Liga'!Q16+'II. Liga'!P24+'II. Liga'!P30+'II. Liga'!P37+'II. Liga'!P39</f>
        <v>0</v>
      </c>
      <c r="M6" s="13">
        <f>'II. Liga'!Q3+'II. Liga'!Q10+'II. Liga'!P16+'II. Liga'!Q24+'II. Liga'!Q30+'II. Liga'!Q37+'II. Liga'!Q39</f>
        <v>0</v>
      </c>
      <c r="N6" s="13">
        <f>'II. Liga'!R3+'II. Liga'!R10+'II. Liga'!S16+'II. Liga'!R24+'II. Liga'!R30+'II. Liga'!R37+'II. Liga'!R39</f>
        <v>0</v>
      </c>
      <c r="O6" s="13">
        <f>'II. Liga'!S3+'II. Liga'!S10+'II. Liga'!R16+'II. Liga'!S24+'II. Liga'!S30+'II. Liga'!S37+'II. Liga'!S39</f>
        <v>0</v>
      </c>
      <c r="P6" s="13">
        <f t="shared" si="1"/>
        <v>0</v>
      </c>
    </row>
    <row r="7" spans="2:16" ht="22.5" customHeight="1" x14ac:dyDescent="0.25">
      <c r="B7" s="9" t="s">
        <v>22</v>
      </c>
      <c r="C7" s="14"/>
      <c r="D7" s="13">
        <f>'I. Liga'!P5+'I. Liga'!Q11+'I. Liga'!P15+'I. Liga'!P18+'I. Liga'!P26+'I. Liga'!P30+'I. Liga'!P34</f>
        <v>0</v>
      </c>
      <c r="E7" s="13">
        <f>'I. Liga'!Q5+'I. Liga'!P11+'I. Liga'!Q15+'I. Liga'!Q18+'I. Liga'!Q26+'I. Liga'!Q30+'I. Liga'!Q34</f>
        <v>0</v>
      </c>
      <c r="F7" s="13">
        <f>'I. Liga'!R5+'I. Liga'!S11+'I. Liga'!R15+'I. Liga'!R18+'I. Liga'!R26+'I. Liga'!R30+'I. Liga'!R34</f>
        <v>0</v>
      </c>
      <c r="G7" s="13">
        <f>'I. Liga'!S5+'I. Liga'!R11+'I. Liga'!S15+'I. Liga'!S18+'I. Liga'!S26+'I. Liga'!S30+'I. Liga'!S34</f>
        <v>0</v>
      </c>
      <c r="H7" s="13">
        <f t="shared" si="0"/>
        <v>0</v>
      </c>
      <c r="J7" s="9" t="s">
        <v>28</v>
      </c>
      <c r="K7" s="7"/>
      <c r="L7" s="13">
        <f>'II. Liga'!P4+'II. Liga'!P9+'II. Liga'!P18+'II. Liga'!P23+'II. Liga'!P31+'II. Liga'!P35+'II. Liga'!Q39</f>
        <v>0</v>
      </c>
      <c r="M7" s="13">
        <f>'II. Liga'!Q4+'II. Liga'!Q9+'II. Liga'!Q18+'II. Liga'!Q23+'II. Liga'!Q31+'II. Liga'!Q35+'II. Liga'!P39</f>
        <v>0</v>
      </c>
      <c r="N7" s="13">
        <f>'II. Liga'!R4+'II. Liga'!R9+'II. Liga'!R18+'II. Liga'!R23+'II. Liga'!R31+'II. Liga'!R35+'II. Liga'!S39</f>
        <v>0</v>
      </c>
      <c r="O7" s="13">
        <f>'II. Liga'!S4+'II. Liga'!S9+'II. Liga'!S18+'II. Liga'!S23+'II. Liga'!S31+'II. Liga'!S35+'II. Liga'!R39</f>
        <v>0</v>
      </c>
      <c r="P7" s="13">
        <f t="shared" si="1"/>
        <v>0</v>
      </c>
    </row>
    <row r="8" spans="2:16" ht="22.5" customHeight="1" x14ac:dyDescent="0.25">
      <c r="B8" s="9" t="s">
        <v>16</v>
      </c>
      <c r="C8" s="14"/>
      <c r="D8" s="13">
        <f>'I. Liga'!Q3+'I. Liga'!Q10+'I. Liga'!Q14+'I. Liga'!P21+'I. Liga'!P23+'I. Liga'!P31+'I. Liga'!Q34</f>
        <v>0</v>
      </c>
      <c r="E8" s="13">
        <f>'I. Liga'!P3+'I. Liga'!P10+'I. Liga'!P14+'I. Liga'!Q21+'I. Liga'!Q23+'I. Liga'!Q31+'I. Liga'!P34</f>
        <v>0</v>
      </c>
      <c r="F8" s="13">
        <f>'I. Liga'!S3+'I. Liga'!S10+'I. Liga'!S14+'I. Liga'!R21+'I. Liga'!R23+'I. Liga'!R31+'I. Liga'!S34</f>
        <v>0</v>
      </c>
      <c r="G8" s="13">
        <f>'I. Liga'!R3+'I. Liga'!R10+'I. Liga'!R14+'I. Liga'!S21+'I. Liga'!S23+'I. Liga'!S31+'I. Liga'!R34</f>
        <v>0</v>
      </c>
      <c r="H8" s="13">
        <f t="shared" si="0"/>
        <v>0</v>
      </c>
      <c r="J8" s="9" t="s">
        <v>11</v>
      </c>
      <c r="K8" s="7"/>
      <c r="L8" s="13">
        <f>'II. Liga'!Q5+'II. Liga'!P12+'II. Liga'!Q15+'II. Liga'!Q25+'II. Liga'!Q30+'II. Liga'!Q35+'II. Liga'!Q42</f>
        <v>0</v>
      </c>
      <c r="M8" s="13">
        <f>'II. Liga'!P5+'II. Liga'!Q12+'II. Liga'!P15+'II. Liga'!P25+'II. Liga'!P30+'II. Liga'!P35+'II. Liga'!P42</f>
        <v>0</v>
      </c>
      <c r="N8" s="13">
        <f>'II. Liga'!S5+'II. Liga'!R12+'II. Liga'!S15+'II. Liga'!S25+'II. Liga'!S30+'II. Liga'!S35+'II. Liga'!S42</f>
        <v>0</v>
      </c>
      <c r="O8" s="13">
        <f>'II. Liga'!R5+'II. Liga'!S12+'II. Liga'!R15+'II. Liga'!R25+'II. Liga'!R30+'II. Liga'!R35+'II. Liga'!R42</f>
        <v>0</v>
      </c>
      <c r="P8" s="13">
        <f t="shared" si="1"/>
        <v>0</v>
      </c>
    </row>
    <row r="9" spans="2:16" ht="22.5" customHeight="1" x14ac:dyDescent="0.25">
      <c r="B9" s="9" t="s">
        <v>17</v>
      </c>
      <c r="C9" s="7"/>
      <c r="D9" s="13">
        <f>'I. Liga'!P6+'I. Liga'!P10+'I. Liga'!P13+'I. Liga'!Q18+'I. Liga'!Q25+'I. Liga'!Q29+'I. Liga'!Q35</f>
        <v>0</v>
      </c>
      <c r="E9" s="13">
        <f>'I. Liga'!Q6+'I. Liga'!Q10+'I. Liga'!Q13+'I. Liga'!P18+'I. Liga'!P25+'I. Liga'!P29+'I. Liga'!P35</f>
        <v>0</v>
      </c>
      <c r="F9" s="13">
        <f>'I. Liga'!R6+'I. Liga'!R10+'I. Liga'!R13+'I. Liga'!S18+'I. Liga'!S25+'I. Liga'!S29+'I. Liga'!S35</f>
        <v>0</v>
      </c>
      <c r="G9" s="13">
        <f>'I. Liga'!S6+'I. Liga'!S10+'I. Liga'!S13+'I. Liga'!R18+'I. Liga'!R25+'I. Liga'!R29+'I. Liga'!R35</f>
        <v>0</v>
      </c>
      <c r="H9" s="13">
        <f>F9-G9</f>
        <v>0</v>
      </c>
      <c r="J9" s="9" t="s">
        <v>20</v>
      </c>
      <c r="K9" s="7"/>
      <c r="L9" s="13">
        <f>'II. Liga'!P5+'II. Liga'!Q10+'II. Liga'!Q19+'II. Liga'!Q23+'II. Liga'!Q29+'II. Liga'!P36+'II. Liga'!P41</f>
        <v>0</v>
      </c>
      <c r="M9" s="13">
        <f>'II. Liga'!Q5+'II. Liga'!P10+'II. Liga'!P19+'II. Liga'!P23+'II. Liga'!P29+'II. Liga'!Q36+'II. Liga'!Q41</f>
        <v>0</v>
      </c>
      <c r="N9" s="13">
        <f>'II. Liga'!R5+'II. Liga'!S10+'II. Liga'!S19+'II. Liga'!S23+'II. Liga'!S29+'II. Liga'!R36+'II. Liga'!R41</f>
        <v>0</v>
      </c>
      <c r="O9" s="13">
        <f>'II. Liga'!S5+'II. Liga'!R10+'II. Liga'!R19+'II. Liga'!R23+'II. Liga'!R29+'II. Liga'!S36+'II. Liga'!S41</f>
        <v>0</v>
      </c>
      <c r="P9" s="13">
        <f t="shared" si="1"/>
        <v>0</v>
      </c>
    </row>
    <row r="10" spans="2:16" ht="22.5" customHeight="1" x14ac:dyDescent="0.25">
      <c r="B10" s="9" t="s">
        <v>26</v>
      </c>
      <c r="C10" s="7"/>
      <c r="D10" s="13">
        <f>'I. Liga'!Q15+'I. Liga'!Q18+'I. Liga'!P26+'I. Liga'!P29+'I. Liga'!Q33+'I. Liga'!P38+'I. Liga'!P45</f>
        <v>0</v>
      </c>
      <c r="E10" s="13">
        <f>'I. Liga'!P15+'I. Liga'!P18+'I. Liga'!Q26+'I. Liga'!Q29+'I. Liga'!P33+'I. Liga'!Q38+'I. Liga'!Q45</f>
        <v>0</v>
      </c>
      <c r="F10" s="13">
        <f>'I. Liga'!S15+'I. Liga'!S18+'I. Liga'!R26+'I. Liga'!R29+'I. Liga'!R33+'I. Liga'!R38+'I. Liga'!R45</f>
        <v>0</v>
      </c>
      <c r="G10" s="13">
        <f>'I. Liga'!R15+'I. Liga'!R18+'I. Liga'!S26+'I. Liga'!S29+'I. Liga'!R33+'I. Liga'!S38+'I. Liga'!S45</f>
        <v>0</v>
      </c>
      <c r="H10" s="13">
        <f t="shared" ref="H10" si="2">F10-G10</f>
        <v>0</v>
      </c>
      <c r="J10" s="9" t="s">
        <v>29</v>
      </c>
      <c r="K10" s="7"/>
      <c r="L10" s="13">
        <f>'II. Liga'!Q4+'II. Liga'!P13+'II. Liga'!P16+'II. Liga'!Q21+'II. Liga'!P27+'II. Liga'!Q36+'II. Liga'!P42</f>
        <v>0</v>
      </c>
      <c r="M10" s="13">
        <f>'II. Liga'!P4+'II. Liga'!Q13+'II. Liga'!Q16+'II. Liga'!P21+'II. Liga'!Q27+'II. Liga'!P36+'II. Liga'!Q42</f>
        <v>0</v>
      </c>
      <c r="N10" s="13">
        <f>'II. Liga'!S4+'II. Liga'!R13+'II. Liga'!R16+'II. Liga'!S21+'II. Liga'!R27+'II. Liga'!S36+'II. Liga'!R42</f>
        <v>0</v>
      </c>
      <c r="O10" s="13">
        <f>'II. Liga'!R4+'II. Liga'!S13+'II. Liga'!S16+'II. Liga'!R21+'II. Liga'!S27+'II. Liga'!R36+'II. Liga'!S42</f>
        <v>0</v>
      </c>
      <c r="P10" s="13">
        <f t="shared" si="1"/>
        <v>0</v>
      </c>
    </row>
    <row r="11" spans="2:16" ht="22.5" customHeight="1" x14ac:dyDescent="0.25">
      <c r="B11" s="9" t="s">
        <v>25</v>
      </c>
      <c r="C11" s="14"/>
      <c r="D11" s="13">
        <f>'I. Liga'!Q6+'I. Liga'!P8+'I. Liga'!P14+'I. Liga'!P20+'I. Liga'!Q24+'I. Liga'!Q30+'I. Liga'!P33</f>
        <v>0</v>
      </c>
      <c r="E11" s="13">
        <f>'I. Liga'!P6+'I. Liga'!Q8+'I. Liga'!Q14+'I. Liga'!Q20+'I. Liga'!P24+'I. Liga'!P30+'I. Liga'!Q33</f>
        <v>0</v>
      </c>
      <c r="F11" s="13">
        <f>'I. Liga'!S6+'I. Liga'!R8+'I. Liga'!R14+'I. Liga'!R20+'I. Liga'!S24+'I. Liga'!S30+'I. Liga'!R33</f>
        <v>0</v>
      </c>
      <c r="G11" s="13">
        <f>'I. Liga'!R6+'I. Liga'!S8+'I. Liga'!S14+'I. Liga'!S20+'I. Liga'!R24+'I. Liga'!R30+'I. Liga'!S33</f>
        <v>0</v>
      </c>
      <c r="H11" s="13">
        <f t="shared" si="0"/>
        <v>0</v>
      </c>
      <c r="J11" s="9" t="s">
        <v>27</v>
      </c>
      <c r="K11" s="7"/>
      <c r="L11" s="13">
        <f>'II. Liga'!P6+'II. Liga'!Q13+'II. Liga'!P19+'II. Liga'!P25+'II. Liga'!Q31+'II. Liga'!Q37+'II. Liga'!P43</f>
        <v>0</v>
      </c>
      <c r="M11" s="13">
        <f>'II. Liga'!Q6+'II. Liga'!P13+'II. Liga'!Q19+'II. Liga'!Q25+'II. Liga'!P31+'II. Liga'!P37+'II. Liga'!Q43</f>
        <v>0</v>
      </c>
      <c r="N11" s="13">
        <f>'II. Liga'!R6+'II. Liga'!S13+'II. Liga'!R19+'II. Liga'!R25+'II. Liga'!S31+'II. Liga'!S37+'II. Liga'!R43</f>
        <v>0</v>
      </c>
      <c r="O11" s="13">
        <f>'II. Liga'!S6+'II. Liga'!R13+'II. Liga'!S19+'II. Liga'!S25+'II. Liga'!R31+'II. Liga'!R37+'II. Liga'!S43</f>
        <v>0</v>
      </c>
      <c r="P11" s="13">
        <f t="shared" si="1"/>
        <v>0</v>
      </c>
    </row>
    <row r="12" spans="2:16" ht="22.5" customHeight="1" x14ac:dyDescent="0.25">
      <c r="B12" s="9" t="s">
        <v>19</v>
      </c>
      <c r="C12" s="14"/>
      <c r="D12" s="13">
        <f>'I. Liga'!Q4+'I. Liga'!P11+'I. Liga'!Q16+'I. Liga'!Q21+'I. Liga'!P24+'I. Liga'!P29+'I. Liga'!Q36</f>
        <v>0</v>
      </c>
      <c r="E12" s="13">
        <f>'I. Liga'!P4+'I. Liga'!Q11+'I. Liga'!P16+'I. Liga'!P21+'I. Liga'!Q24+'I. Liga'!Q29+'I. Liga'!P36</f>
        <v>0</v>
      </c>
      <c r="F12" s="13">
        <f>'I. Liga'!S4+'I. Liga'!R11+'I. Liga'!S16+'I. Liga'!S21+'I. Liga'!R24+'I. Liga'!R29+'I. Liga'!S36</f>
        <v>0</v>
      </c>
      <c r="G12" s="13">
        <f>'I. Liga'!R4+'I. Liga'!S11+'I. Liga'!R16+'I. Liga'!R21+'I. Liga'!S24+'I. Liga'!S29+'I. Liga'!R36</f>
        <v>0</v>
      </c>
      <c r="H12" s="13">
        <f t="shared" si="0"/>
        <v>0</v>
      </c>
      <c r="J12" s="9" t="s">
        <v>34</v>
      </c>
      <c r="K12" s="7"/>
      <c r="L12" s="13">
        <f>'II. Liga'!Q3+'II. Liga'!Q12+'II. Liga'!Q18+'II. Liga'!P21+'II. Liga'!P29+'II. Liga'!Q33+'II. Liga'!Q43</f>
        <v>0</v>
      </c>
      <c r="M12" s="13">
        <f>'II. Liga'!P3+'II. Liga'!P12+'II. Liga'!P18+'II. Liga'!Q21+'II. Liga'!Q29+'II. Liga'!P33+'II. Liga'!P43</f>
        <v>0</v>
      </c>
      <c r="N12" s="13">
        <f>'II. Liga'!S3+'II. Liga'!S12+'II. Liga'!S18+'II. Liga'!R21+'II. Liga'!R29+'II. Liga'!S33+'II. Liga'!S43</f>
        <v>0</v>
      </c>
      <c r="O12" s="13">
        <f>'II. Liga'!R3+'II. Liga'!R12+'II. Liga'!R18+'II. Liga'!S21+'II. Liga'!S29+'II. Liga'!R33+'II. Liga'!R43</f>
        <v>0</v>
      </c>
      <c r="P12" s="13">
        <f t="shared" si="1"/>
        <v>0</v>
      </c>
    </row>
    <row r="13" spans="2:16" ht="22.5" customHeight="1" x14ac:dyDescent="0.25">
      <c r="J13" s="9" t="s">
        <v>35</v>
      </c>
      <c r="K13" s="9"/>
      <c r="L13" s="13">
        <f>'II. Liga'!Q4+'II. Liga'!Q13+'II. Liga'!Q19+'II. Liga'!P23+'II. Liga'!P30+'II. Liga'!Q35+'II. Liga'!Q44</f>
        <v>0</v>
      </c>
      <c r="M13" s="13">
        <f>'II. Liga'!P4+'II. Liga'!P13+'II. Liga'!P19+'II. Liga'!Q23+'II. Liga'!Q30+'II. Liga'!P35+'II. Liga'!P44</f>
        <v>0</v>
      </c>
      <c r="N13" s="13">
        <f>'II. Liga'!S4+'II. Liga'!S13+'II. Liga'!S19+'II. Liga'!R23+'II. Liga'!R30+'II. Liga'!S35+'II. Liga'!S44</f>
        <v>0</v>
      </c>
      <c r="O13" s="13">
        <f>'II. Liga'!R4+'II. Liga'!R13+'II. Liga'!R19+'II. Liga'!S23+'II. Liga'!S30+'II. Liga'!R35+'II. Liga'!R44</f>
        <v>0</v>
      </c>
      <c r="P13" s="13">
        <f t="shared" ref="P13:P14" si="3">N13-O13</f>
        <v>0</v>
      </c>
    </row>
    <row r="14" spans="2:16" ht="22.5" customHeight="1" x14ac:dyDescent="0.25">
      <c r="J14" s="9" t="s">
        <v>36</v>
      </c>
      <c r="K14" s="9"/>
      <c r="L14" s="13">
        <f>'II. Liga'!Q5+'II. Liga'!Q14+'II. Liga'!Q20+'II. Liga'!P24+'II. Liga'!P31+'II. Liga'!Q36+'II. Liga'!Q45</f>
        <v>0</v>
      </c>
      <c r="M14" s="13">
        <f>'II. Liga'!P5+'II. Liga'!P14+'II. Liga'!P20+'II. Liga'!Q24+'II. Liga'!Q31+'II. Liga'!P36+'II. Liga'!P45</f>
        <v>0</v>
      </c>
      <c r="N14" s="13">
        <f>'II. Liga'!S5+'II. Liga'!S14+'II. Liga'!S20+'II. Liga'!R24+'II. Liga'!R31+'II. Liga'!S36+'II. Liga'!S45</f>
        <v>0</v>
      </c>
      <c r="O14" s="13">
        <f>'II. Liga'!R5+'II. Liga'!R14+'II. Liga'!R20+'II. Liga'!S24+'II. Liga'!S31+'II. Liga'!R36+'II. Liga'!R45</f>
        <v>0</v>
      </c>
      <c r="P14" s="13">
        <f t="shared" si="3"/>
        <v>0</v>
      </c>
    </row>
  </sheetData>
  <sortState xmlns:xlrd2="http://schemas.microsoft.com/office/spreadsheetml/2017/richdata2" ref="B5:H12">
    <sortCondition descending="1" ref="C5:C12"/>
    <sortCondition descending="1" ref="D5:D12"/>
  </sortState>
  <mergeCells count="6">
    <mergeCell ref="J3:P3"/>
    <mergeCell ref="B3:H3"/>
    <mergeCell ref="D4:E4"/>
    <mergeCell ref="F4:G4"/>
    <mergeCell ref="L4:M4"/>
    <mergeCell ref="N4:O4"/>
  </mergeCells>
  <phoneticPr fontId="3" type="noConversion"/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S37"/>
  <sheetViews>
    <sheetView zoomScale="75" zoomScaleNormal="75" workbookViewId="0">
      <pane xSplit="5" ySplit="2" topLeftCell="F3" activePane="bottomRight" state="frozen"/>
      <selection pane="topRight"/>
      <selection pane="bottomLeft"/>
      <selection pane="bottomRight" activeCell="D8" sqref="D8:E36"/>
    </sheetView>
  </sheetViews>
  <sheetFormatPr baseColWidth="10" defaultColWidth="9.453125" defaultRowHeight="27.75" customHeight="1" x14ac:dyDescent="0.25"/>
  <cols>
    <col min="1" max="1" width="5.81640625" style="6" customWidth="1"/>
    <col min="2" max="2" width="1.453125" style="6" customWidth="1"/>
    <col min="3" max="3" width="9.453125" style="4" customWidth="1"/>
    <col min="4" max="5" width="19.7265625" style="2" customWidth="1"/>
    <col min="6" max="6" width="8.81640625" style="8" customWidth="1"/>
    <col min="7" max="15" width="9.26953125" style="8" customWidth="1"/>
    <col min="16" max="16" width="8.54296875" style="8" customWidth="1"/>
    <col min="17" max="19" width="9.26953125" style="8" customWidth="1"/>
    <col min="20" max="16384" width="9.453125" style="6"/>
  </cols>
  <sheetData>
    <row r="1" spans="1:19" s="3" customFormat="1" ht="23.25" customHeight="1" x14ac:dyDescent="0.25">
      <c r="A1" s="49" t="s">
        <v>10</v>
      </c>
      <c r="B1" s="24"/>
      <c r="C1" s="50" t="s">
        <v>8</v>
      </c>
      <c r="D1" s="51" t="s">
        <v>0</v>
      </c>
      <c r="E1" s="51" t="s">
        <v>1</v>
      </c>
      <c r="F1" s="52" t="s">
        <v>2</v>
      </c>
      <c r="G1" s="52"/>
      <c r="H1" s="52" t="s">
        <v>3</v>
      </c>
      <c r="I1" s="52"/>
      <c r="J1" s="52" t="s">
        <v>4</v>
      </c>
      <c r="K1" s="52"/>
      <c r="L1" s="52" t="s">
        <v>5</v>
      </c>
      <c r="M1" s="52"/>
      <c r="N1" s="52" t="s">
        <v>6</v>
      </c>
      <c r="O1" s="52"/>
      <c r="P1" s="52" t="s">
        <v>7</v>
      </c>
      <c r="Q1" s="52"/>
      <c r="R1" s="52" t="s">
        <v>24</v>
      </c>
      <c r="S1" s="52"/>
    </row>
    <row r="2" spans="1:19" s="5" customFormat="1" ht="9" customHeight="1" x14ac:dyDescent="0.25">
      <c r="A2" s="28"/>
      <c r="B2" s="28"/>
      <c r="C2" s="7"/>
      <c r="D2" s="1"/>
      <c r="E2" s="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s="5" customFormat="1" ht="23.25" customHeight="1" x14ac:dyDescent="0.25">
      <c r="A3" s="53" t="s">
        <v>39</v>
      </c>
      <c r="B3" s="30"/>
      <c r="C3" s="7">
        <v>1</v>
      </c>
      <c r="D3" s="55" t="s">
        <v>16</v>
      </c>
      <c r="E3" s="56" t="s">
        <v>19</v>
      </c>
      <c r="F3" s="34"/>
      <c r="G3" s="33"/>
      <c r="H3" s="34"/>
      <c r="I3" s="33"/>
      <c r="J3" s="34"/>
      <c r="K3" s="33"/>
      <c r="L3" s="34"/>
      <c r="M3" s="33"/>
      <c r="N3" s="34"/>
      <c r="O3" s="33"/>
      <c r="P3" s="34">
        <f>(COUNTIF(F3,13))+(COUNTIF(H3,13))+(COUNTIF(J3,13))+(COUNTIF(L3,13))+(COUNTIF(N3,13))</f>
        <v>0</v>
      </c>
      <c r="Q3" s="35">
        <f>(COUNTIF(G3,13))+(COUNTIF(I3,13))+(COUNTIF(K3,13))+(COUNTIF(M3,13))+(COUNTIF(O3,13))</f>
        <v>0</v>
      </c>
      <c r="R3" s="34">
        <f t="shared" ref="R3:S6" si="0">F3+H3+J3+L3+N3</f>
        <v>0</v>
      </c>
      <c r="S3" s="33">
        <f t="shared" si="0"/>
        <v>0</v>
      </c>
    </row>
    <row r="4" spans="1:19" s="5" customFormat="1" ht="23.25" customHeight="1" x14ac:dyDescent="0.25">
      <c r="A4" s="53"/>
      <c r="B4" s="30"/>
      <c r="C4" s="7">
        <v>1</v>
      </c>
      <c r="D4" s="55" t="s">
        <v>32</v>
      </c>
      <c r="E4" s="56" t="s">
        <v>22</v>
      </c>
      <c r="F4" s="34"/>
      <c r="G4" s="33"/>
      <c r="H4" s="34"/>
      <c r="I4" s="33"/>
      <c r="J4" s="34"/>
      <c r="K4" s="33"/>
      <c r="L4" s="34"/>
      <c r="M4" s="33"/>
      <c r="N4" s="34"/>
      <c r="O4" s="33"/>
      <c r="P4" s="34">
        <f t="shared" ref="P4:Q19" si="1">(COUNTIF(F4,13))+(COUNTIF(H4,13))+(COUNTIF(J4,13))+(COUNTIF(L4,13))+(COUNTIF(N4,13))</f>
        <v>0</v>
      </c>
      <c r="Q4" s="35">
        <f t="shared" si="1"/>
        <v>0</v>
      </c>
      <c r="R4" s="34">
        <f t="shared" si="0"/>
        <v>0</v>
      </c>
      <c r="S4" s="33">
        <f t="shared" si="0"/>
        <v>0</v>
      </c>
    </row>
    <row r="5" spans="1:19" s="5" customFormat="1" ht="23.25" customHeight="1" x14ac:dyDescent="0.25">
      <c r="A5" s="53"/>
      <c r="B5" s="36"/>
      <c r="C5" s="7">
        <v>1</v>
      </c>
      <c r="D5" s="55" t="s">
        <v>21</v>
      </c>
      <c r="E5" s="56" t="s">
        <v>25</v>
      </c>
      <c r="F5" s="34"/>
      <c r="G5" s="33"/>
      <c r="H5" s="34"/>
      <c r="I5" s="33"/>
      <c r="J5" s="34"/>
      <c r="K5" s="33"/>
      <c r="L5" s="34"/>
      <c r="M5" s="33"/>
      <c r="N5" s="34"/>
      <c r="O5" s="33"/>
      <c r="P5" s="34">
        <f t="shared" si="1"/>
        <v>0</v>
      </c>
      <c r="Q5" s="35">
        <f t="shared" si="1"/>
        <v>0</v>
      </c>
      <c r="R5" s="34">
        <f t="shared" si="0"/>
        <v>0</v>
      </c>
      <c r="S5" s="33">
        <f t="shared" si="0"/>
        <v>0</v>
      </c>
    </row>
    <row r="6" spans="1:19" s="5" customFormat="1" ht="23.25" customHeight="1" x14ac:dyDescent="0.25">
      <c r="A6" s="53"/>
      <c r="B6" s="36"/>
      <c r="C6" s="7">
        <v>1</v>
      </c>
      <c r="D6" s="55" t="s">
        <v>17</v>
      </c>
      <c r="E6" s="56" t="s">
        <v>26</v>
      </c>
      <c r="F6" s="34"/>
      <c r="G6" s="33"/>
      <c r="H6" s="34"/>
      <c r="I6" s="33"/>
      <c r="J6" s="34"/>
      <c r="K6" s="33"/>
      <c r="L6" s="34"/>
      <c r="M6" s="33"/>
      <c r="N6" s="34"/>
      <c r="O6" s="33"/>
      <c r="P6" s="34">
        <f t="shared" si="1"/>
        <v>0</v>
      </c>
      <c r="Q6" s="35">
        <f t="shared" si="1"/>
        <v>0</v>
      </c>
      <c r="R6" s="34">
        <f t="shared" si="0"/>
        <v>0</v>
      </c>
      <c r="S6" s="33">
        <f t="shared" si="0"/>
        <v>0</v>
      </c>
    </row>
    <row r="7" spans="1:19" s="5" customFormat="1" ht="9" customHeight="1" x14ac:dyDescent="0.25">
      <c r="A7" s="53"/>
      <c r="B7" s="36"/>
      <c r="C7" s="7"/>
      <c r="D7" s="1"/>
      <c r="E7" s="1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s="5" customFormat="1" ht="23.25" customHeight="1" x14ac:dyDescent="0.25">
      <c r="A8" s="53"/>
      <c r="B8" s="36"/>
      <c r="C8" s="7">
        <v>2</v>
      </c>
      <c r="D8" s="55" t="s">
        <v>16</v>
      </c>
      <c r="E8" s="56" t="s">
        <v>26</v>
      </c>
      <c r="F8" s="34"/>
      <c r="G8" s="33"/>
      <c r="H8" s="34"/>
      <c r="I8" s="33"/>
      <c r="J8" s="34"/>
      <c r="K8" s="33"/>
      <c r="L8" s="34"/>
      <c r="M8" s="33"/>
      <c r="N8" s="34"/>
      <c r="O8" s="33"/>
      <c r="P8" s="34">
        <f t="shared" si="1"/>
        <v>0</v>
      </c>
      <c r="Q8" s="35">
        <f t="shared" si="1"/>
        <v>0</v>
      </c>
      <c r="R8" s="34">
        <f t="shared" ref="R8:S11" si="2">F8+H8+J8+L8+N8</f>
        <v>0</v>
      </c>
      <c r="S8" s="33">
        <f t="shared" si="2"/>
        <v>0</v>
      </c>
    </row>
    <row r="9" spans="1:19" s="5" customFormat="1" ht="23.25" customHeight="1" x14ac:dyDescent="0.25">
      <c r="A9" s="53"/>
      <c r="B9" s="36"/>
      <c r="C9" s="7">
        <v>2</v>
      </c>
      <c r="D9" s="55" t="s">
        <v>19</v>
      </c>
      <c r="E9" s="56" t="s">
        <v>17</v>
      </c>
      <c r="F9" s="34"/>
      <c r="G9" s="33"/>
      <c r="H9" s="34"/>
      <c r="I9" s="33"/>
      <c r="J9" s="34"/>
      <c r="K9" s="33"/>
      <c r="L9" s="34"/>
      <c r="M9" s="33"/>
      <c r="N9" s="34"/>
      <c r="O9" s="33"/>
      <c r="P9" s="34">
        <f t="shared" si="1"/>
        <v>0</v>
      </c>
      <c r="Q9" s="35">
        <f t="shared" si="1"/>
        <v>0</v>
      </c>
      <c r="R9" s="34">
        <f t="shared" si="2"/>
        <v>0</v>
      </c>
      <c r="S9" s="33">
        <f t="shared" si="2"/>
        <v>0</v>
      </c>
    </row>
    <row r="10" spans="1:19" ht="23.25" customHeight="1" x14ac:dyDescent="0.25">
      <c r="A10" s="53"/>
      <c r="B10" s="36"/>
      <c r="C10" s="7">
        <v>2</v>
      </c>
      <c r="D10" s="55" t="s">
        <v>25</v>
      </c>
      <c r="E10" s="56" t="s">
        <v>22</v>
      </c>
      <c r="F10" s="34"/>
      <c r="G10" s="33"/>
      <c r="H10" s="34"/>
      <c r="I10" s="33"/>
      <c r="J10" s="34"/>
      <c r="K10" s="33"/>
      <c r="L10" s="34"/>
      <c r="M10" s="33"/>
      <c r="N10" s="34"/>
      <c r="O10" s="33"/>
      <c r="P10" s="34">
        <f t="shared" si="1"/>
        <v>0</v>
      </c>
      <c r="Q10" s="35">
        <f t="shared" si="1"/>
        <v>0</v>
      </c>
      <c r="R10" s="34">
        <f t="shared" si="2"/>
        <v>0</v>
      </c>
      <c r="S10" s="33">
        <f t="shared" si="2"/>
        <v>0</v>
      </c>
    </row>
    <row r="11" spans="1:19" ht="23.25" customHeight="1" x14ac:dyDescent="0.25">
      <c r="A11" s="53"/>
      <c r="B11" s="36"/>
      <c r="C11" s="7">
        <v>2</v>
      </c>
      <c r="D11" s="55" t="s">
        <v>21</v>
      </c>
      <c r="E11" s="56" t="s">
        <v>32</v>
      </c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>
        <f t="shared" si="1"/>
        <v>0</v>
      </c>
      <c r="Q11" s="35">
        <f t="shared" si="1"/>
        <v>0</v>
      </c>
      <c r="R11" s="34">
        <f t="shared" si="2"/>
        <v>0</v>
      </c>
      <c r="S11" s="33">
        <f t="shared" si="2"/>
        <v>0</v>
      </c>
    </row>
    <row r="12" spans="1:19" s="5" customFormat="1" ht="9" customHeight="1" x14ac:dyDescent="0.25">
      <c r="A12" s="37"/>
      <c r="B12" s="28"/>
      <c r="C12" s="7"/>
      <c r="D12" s="1"/>
      <c r="E12" s="1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23.25" customHeight="1" x14ac:dyDescent="0.25">
      <c r="A13" s="53" t="s">
        <v>40</v>
      </c>
      <c r="B13" s="9"/>
      <c r="C13" s="7">
        <v>3</v>
      </c>
      <c r="D13" s="55" t="s">
        <v>16</v>
      </c>
      <c r="E13" s="56" t="s">
        <v>22</v>
      </c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>
        <f t="shared" si="1"/>
        <v>0</v>
      </c>
      <c r="Q13" s="35">
        <f t="shared" si="1"/>
        <v>0</v>
      </c>
      <c r="R13" s="34">
        <f t="shared" ref="R13:S16" si="3">F13+H13+J13+L13+N13</f>
        <v>0</v>
      </c>
      <c r="S13" s="33">
        <f t="shared" si="3"/>
        <v>0</v>
      </c>
    </row>
    <row r="14" spans="1:19" ht="23.25" customHeight="1" x14ac:dyDescent="0.25">
      <c r="A14" s="54"/>
      <c r="B14" s="9"/>
      <c r="C14" s="7">
        <v>3</v>
      </c>
      <c r="D14" s="55" t="s">
        <v>19</v>
      </c>
      <c r="E14" s="56" t="s">
        <v>26</v>
      </c>
      <c r="F14" s="34"/>
      <c r="G14" s="33"/>
      <c r="H14" s="34"/>
      <c r="I14" s="33"/>
      <c r="J14" s="34"/>
      <c r="K14" s="33"/>
      <c r="L14" s="34"/>
      <c r="M14" s="33"/>
      <c r="N14" s="34"/>
      <c r="O14" s="33"/>
      <c r="P14" s="34">
        <f t="shared" si="1"/>
        <v>0</v>
      </c>
      <c r="Q14" s="35">
        <f t="shared" si="1"/>
        <v>0</v>
      </c>
      <c r="R14" s="34">
        <f t="shared" si="3"/>
        <v>0</v>
      </c>
      <c r="S14" s="33">
        <f t="shared" si="3"/>
        <v>0</v>
      </c>
    </row>
    <row r="15" spans="1:19" ht="23.25" customHeight="1" x14ac:dyDescent="0.25">
      <c r="A15" s="54"/>
      <c r="B15" s="9"/>
      <c r="C15" s="7">
        <v>3</v>
      </c>
      <c r="D15" s="55" t="s">
        <v>17</v>
      </c>
      <c r="E15" s="56" t="s">
        <v>21</v>
      </c>
      <c r="F15" s="34"/>
      <c r="G15" s="33"/>
      <c r="H15" s="34"/>
      <c r="I15" s="33"/>
      <c r="J15" s="34"/>
      <c r="K15" s="33"/>
      <c r="L15" s="34"/>
      <c r="M15" s="33"/>
      <c r="N15" s="34"/>
      <c r="O15" s="33"/>
      <c r="P15" s="34">
        <f t="shared" si="1"/>
        <v>0</v>
      </c>
      <c r="Q15" s="35">
        <f t="shared" si="1"/>
        <v>0</v>
      </c>
      <c r="R15" s="34">
        <f t="shared" si="3"/>
        <v>0</v>
      </c>
      <c r="S15" s="33">
        <f t="shared" si="3"/>
        <v>0</v>
      </c>
    </row>
    <row r="16" spans="1:19" ht="23.25" customHeight="1" x14ac:dyDescent="0.25">
      <c r="A16" s="54"/>
      <c r="B16" s="9"/>
      <c r="C16" s="7">
        <v>3</v>
      </c>
      <c r="D16" s="55" t="s">
        <v>25</v>
      </c>
      <c r="E16" s="56" t="s">
        <v>32</v>
      </c>
      <c r="F16" s="34"/>
      <c r="G16" s="33"/>
      <c r="H16" s="34"/>
      <c r="I16" s="33"/>
      <c r="J16" s="34"/>
      <c r="K16" s="33"/>
      <c r="L16" s="34"/>
      <c r="M16" s="33"/>
      <c r="N16" s="34"/>
      <c r="O16" s="33"/>
      <c r="P16" s="34">
        <f t="shared" si="1"/>
        <v>0</v>
      </c>
      <c r="Q16" s="35">
        <f t="shared" si="1"/>
        <v>0</v>
      </c>
      <c r="R16" s="34">
        <f t="shared" si="3"/>
        <v>0</v>
      </c>
      <c r="S16" s="33">
        <f t="shared" si="3"/>
        <v>0</v>
      </c>
    </row>
    <row r="17" spans="1:19" s="5" customFormat="1" ht="9" customHeight="1" x14ac:dyDescent="0.25">
      <c r="A17" s="54"/>
      <c r="B17" s="28"/>
      <c r="C17" s="7"/>
      <c r="D17" s="1"/>
      <c r="E17" s="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/>
      <c r="R17" s="34"/>
      <c r="S17" s="33"/>
    </row>
    <row r="18" spans="1:19" ht="23.25" customHeight="1" x14ac:dyDescent="0.25">
      <c r="A18" s="54"/>
      <c r="B18" s="9"/>
      <c r="C18" s="7">
        <v>4</v>
      </c>
      <c r="D18" s="55" t="s">
        <v>16</v>
      </c>
      <c r="E18" s="56" t="s">
        <v>17</v>
      </c>
      <c r="F18" s="34"/>
      <c r="G18" s="33"/>
      <c r="H18" s="34"/>
      <c r="I18" s="33"/>
      <c r="J18" s="34"/>
      <c r="K18" s="33"/>
      <c r="L18" s="34"/>
      <c r="M18" s="33"/>
      <c r="N18" s="34"/>
      <c r="O18" s="33"/>
      <c r="P18" s="34">
        <f t="shared" si="1"/>
        <v>0</v>
      </c>
      <c r="Q18" s="35">
        <f t="shared" ref="Q18:Q26" si="4">(COUNTIF(G18,13))+(COUNTIF(I18,13))+(COUNTIF(K18,13))+(COUNTIF(M18,13))+(COUNTIF(O18,13))</f>
        <v>0</v>
      </c>
      <c r="R18" s="34">
        <f t="shared" ref="R18:R26" si="5">F18+H18+J18+L18+N18</f>
        <v>0</v>
      </c>
      <c r="S18" s="33">
        <f t="shared" ref="S18:S26" si="6">G18+I18+K18+M18+O18</f>
        <v>0</v>
      </c>
    </row>
    <row r="19" spans="1:19" ht="23.25" customHeight="1" x14ac:dyDescent="0.25">
      <c r="A19" s="54"/>
      <c r="B19" s="9"/>
      <c r="C19" s="7">
        <v>4</v>
      </c>
      <c r="D19" s="55" t="s">
        <v>19</v>
      </c>
      <c r="E19" s="56" t="s">
        <v>25</v>
      </c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34">
        <f t="shared" si="1"/>
        <v>0</v>
      </c>
      <c r="Q19" s="35">
        <f t="shared" si="4"/>
        <v>0</v>
      </c>
      <c r="R19" s="34">
        <f t="shared" si="5"/>
        <v>0</v>
      </c>
      <c r="S19" s="33">
        <f t="shared" si="6"/>
        <v>0</v>
      </c>
    </row>
    <row r="20" spans="1:19" ht="23.25" customHeight="1" x14ac:dyDescent="0.25">
      <c r="A20" s="54"/>
      <c r="B20" s="9"/>
      <c r="C20" s="7">
        <v>4</v>
      </c>
      <c r="D20" s="55" t="s">
        <v>21</v>
      </c>
      <c r="E20" s="56" t="s">
        <v>22</v>
      </c>
      <c r="F20" s="34"/>
      <c r="G20" s="33"/>
      <c r="H20" s="34"/>
      <c r="I20" s="33"/>
      <c r="J20" s="34"/>
      <c r="K20" s="33"/>
      <c r="L20" s="34"/>
      <c r="M20" s="33"/>
      <c r="N20" s="34"/>
      <c r="O20" s="33"/>
      <c r="P20" s="34">
        <f t="shared" ref="P20:P26" si="7">(COUNTIF(F20,13))+(COUNTIF(H20,13))+(COUNTIF(J20,13))+(COUNTIF(L20,13))+(COUNTIF(N20,13))</f>
        <v>0</v>
      </c>
      <c r="Q20" s="35">
        <f t="shared" si="4"/>
        <v>0</v>
      </c>
      <c r="R20" s="34">
        <f t="shared" si="5"/>
        <v>0</v>
      </c>
      <c r="S20" s="33">
        <f t="shared" si="6"/>
        <v>0</v>
      </c>
    </row>
    <row r="21" spans="1:19" ht="23.25" customHeight="1" x14ac:dyDescent="0.25">
      <c r="A21" s="54"/>
      <c r="B21" s="9"/>
      <c r="C21" s="7">
        <v>4</v>
      </c>
      <c r="D21" s="55" t="s">
        <v>26</v>
      </c>
      <c r="E21" s="56" t="s">
        <v>32</v>
      </c>
      <c r="F21" s="34"/>
      <c r="G21" s="33"/>
      <c r="H21" s="34"/>
      <c r="I21" s="33"/>
      <c r="J21" s="34"/>
      <c r="K21" s="33"/>
      <c r="L21" s="34"/>
      <c r="M21" s="33"/>
      <c r="N21" s="34"/>
      <c r="O21" s="33"/>
      <c r="P21" s="34">
        <f t="shared" si="7"/>
        <v>0</v>
      </c>
      <c r="Q21" s="35">
        <f t="shared" si="4"/>
        <v>0</v>
      </c>
      <c r="R21" s="34">
        <f t="shared" si="5"/>
        <v>0</v>
      </c>
      <c r="S21" s="33">
        <f t="shared" si="6"/>
        <v>0</v>
      </c>
    </row>
    <row r="22" spans="1:19" s="5" customFormat="1" ht="9" customHeight="1" x14ac:dyDescent="0.25">
      <c r="A22" s="37"/>
      <c r="B22" s="28"/>
      <c r="C22" s="7"/>
      <c r="D22" s="1"/>
      <c r="E22" s="1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4"/>
      <c r="S22" s="33"/>
    </row>
    <row r="23" spans="1:19" ht="23.25" customHeight="1" x14ac:dyDescent="0.25">
      <c r="A23" s="53" t="s">
        <v>42</v>
      </c>
      <c r="B23" s="9"/>
      <c r="C23" s="7">
        <v>5</v>
      </c>
      <c r="D23" s="55" t="s">
        <v>16</v>
      </c>
      <c r="E23" s="56" t="s">
        <v>32</v>
      </c>
      <c r="F23" s="34"/>
      <c r="G23" s="33"/>
      <c r="H23" s="34"/>
      <c r="I23" s="33"/>
      <c r="J23" s="34"/>
      <c r="K23" s="33"/>
      <c r="L23" s="34"/>
      <c r="M23" s="33"/>
      <c r="N23" s="34"/>
      <c r="O23" s="33"/>
      <c r="P23" s="34">
        <f t="shared" si="7"/>
        <v>0</v>
      </c>
      <c r="Q23" s="35">
        <f t="shared" si="4"/>
        <v>0</v>
      </c>
      <c r="R23" s="34">
        <f t="shared" si="5"/>
        <v>0</v>
      </c>
      <c r="S23" s="33">
        <f t="shared" si="6"/>
        <v>0</v>
      </c>
    </row>
    <row r="24" spans="1:19" ht="23.25" customHeight="1" x14ac:dyDescent="0.25">
      <c r="A24" s="54"/>
      <c r="B24" s="9"/>
      <c r="C24" s="7">
        <v>5</v>
      </c>
      <c r="D24" s="55" t="s">
        <v>19</v>
      </c>
      <c r="E24" s="56" t="s">
        <v>21</v>
      </c>
      <c r="F24" s="34"/>
      <c r="G24" s="33"/>
      <c r="H24" s="34"/>
      <c r="I24" s="33"/>
      <c r="J24" s="34"/>
      <c r="K24" s="33"/>
      <c r="L24" s="34"/>
      <c r="M24" s="33"/>
      <c r="N24" s="34"/>
      <c r="O24" s="33"/>
      <c r="P24" s="34">
        <f t="shared" si="7"/>
        <v>0</v>
      </c>
      <c r="Q24" s="35">
        <f t="shared" si="4"/>
        <v>0</v>
      </c>
      <c r="R24" s="34">
        <f t="shared" si="5"/>
        <v>0</v>
      </c>
      <c r="S24" s="33">
        <f t="shared" si="6"/>
        <v>0</v>
      </c>
    </row>
    <row r="25" spans="1:19" ht="23.25" customHeight="1" x14ac:dyDescent="0.25">
      <c r="A25" s="54"/>
      <c r="B25" s="9"/>
      <c r="C25" s="7">
        <v>5</v>
      </c>
      <c r="D25" s="55" t="s">
        <v>17</v>
      </c>
      <c r="E25" s="56" t="s">
        <v>22</v>
      </c>
      <c r="F25" s="34"/>
      <c r="G25" s="33"/>
      <c r="H25" s="34"/>
      <c r="I25" s="33"/>
      <c r="J25" s="34"/>
      <c r="K25" s="33"/>
      <c r="L25" s="34"/>
      <c r="M25" s="33"/>
      <c r="N25" s="34"/>
      <c r="O25" s="33"/>
      <c r="P25" s="34">
        <f t="shared" si="7"/>
        <v>0</v>
      </c>
      <c r="Q25" s="35">
        <f t="shared" si="4"/>
        <v>0</v>
      </c>
      <c r="R25" s="34">
        <f t="shared" si="5"/>
        <v>0</v>
      </c>
      <c r="S25" s="33">
        <f t="shared" si="6"/>
        <v>0</v>
      </c>
    </row>
    <row r="26" spans="1:19" ht="23.25" customHeight="1" x14ac:dyDescent="0.25">
      <c r="A26" s="54"/>
      <c r="B26" s="9"/>
      <c r="C26" s="7">
        <v>5</v>
      </c>
      <c r="D26" s="55" t="s">
        <v>25</v>
      </c>
      <c r="E26" s="56" t="s">
        <v>26</v>
      </c>
      <c r="F26" s="34"/>
      <c r="G26" s="33"/>
      <c r="H26" s="34"/>
      <c r="I26" s="33"/>
      <c r="J26" s="34"/>
      <c r="K26" s="33"/>
      <c r="L26" s="34"/>
      <c r="M26" s="33"/>
      <c r="N26" s="34"/>
      <c r="O26" s="33"/>
      <c r="P26" s="34">
        <f t="shared" si="7"/>
        <v>0</v>
      </c>
      <c r="Q26" s="35">
        <f t="shared" si="4"/>
        <v>0</v>
      </c>
      <c r="R26" s="34">
        <f t="shared" si="5"/>
        <v>0</v>
      </c>
      <c r="S26" s="33">
        <f t="shared" si="6"/>
        <v>0</v>
      </c>
    </row>
    <row r="27" spans="1:19" s="5" customFormat="1" ht="9" customHeight="1" x14ac:dyDescent="0.25">
      <c r="A27" s="54"/>
      <c r="B27" s="28"/>
      <c r="C27" s="7"/>
      <c r="D27" s="1"/>
      <c r="E27" s="1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 ht="23.25" customHeight="1" x14ac:dyDescent="0.25">
      <c r="A28" s="54"/>
      <c r="B28" s="9"/>
      <c r="C28" s="7">
        <v>6</v>
      </c>
      <c r="D28" s="55" t="s">
        <v>16</v>
      </c>
      <c r="E28" s="56" t="s">
        <v>21</v>
      </c>
      <c r="F28" s="34"/>
      <c r="G28" s="33"/>
      <c r="H28" s="34"/>
      <c r="I28" s="33"/>
      <c r="J28" s="34"/>
      <c r="K28" s="33"/>
      <c r="L28" s="34"/>
      <c r="M28" s="33"/>
      <c r="N28" s="34"/>
      <c r="O28" s="33"/>
      <c r="P28" s="34">
        <f t="shared" ref="P28" si="8">(COUNTIF(F28,13))+(COUNTIF(H28,13))+(COUNTIF(J28,13))+(COUNTIF(L28,13))+(COUNTIF(N28,13))</f>
        <v>0</v>
      </c>
      <c r="Q28" s="35">
        <f t="shared" ref="Q28" si="9">(COUNTIF(G28,13))+(COUNTIF(I28,13))+(COUNTIF(K28,13))+(COUNTIF(M28,13))+(COUNTIF(O28,13))</f>
        <v>0</v>
      </c>
      <c r="R28" s="34">
        <f t="shared" ref="R28" si="10">F28+H28+J28+L28+N28</f>
        <v>0</v>
      </c>
      <c r="S28" s="33">
        <f t="shared" ref="S28" si="11">G28+I28+K28+M28+O28</f>
        <v>0</v>
      </c>
    </row>
    <row r="29" spans="1:19" ht="23.25" customHeight="1" x14ac:dyDescent="0.25">
      <c r="A29" s="54"/>
      <c r="B29" s="9"/>
      <c r="C29" s="7">
        <v>6</v>
      </c>
      <c r="D29" s="55" t="s">
        <v>19</v>
      </c>
      <c r="E29" s="56" t="s">
        <v>32</v>
      </c>
      <c r="F29" s="34"/>
      <c r="G29" s="33"/>
      <c r="H29" s="34"/>
      <c r="I29" s="33"/>
      <c r="J29" s="34"/>
      <c r="K29" s="33"/>
      <c r="L29" s="34"/>
      <c r="M29" s="33"/>
      <c r="N29" s="34"/>
      <c r="O29" s="33"/>
      <c r="P29" s="34">
        <f t="shared" ref="P29:P31" si="12">(COUNTIF(F29,13))+(COUNTIF(H29,13))+(COUNTIF(J29,13))+(COUNTIF(L29,13))+(COUNTIF(N29,13))</f>
        <v>0</v>
      </c>
      <c r="Q29" s="35">
        <f t="shared" ref="Q29:Q31" si="13">(COUNTIF(G29,13))+(COUNTIF(I29,13))+(COUNTIF(K29,13))+(COUNTIF(M29,13))+(COUNTIF(O29,13))</f>
        <v>0</v>
      </c>
      <c r="R29" s="34">
        <f t="shared" ref="R29:R31" si="14">F29+H29+J29+L29+N29</f>
        <v>0</v>
      </c>
      <c r="S29" s="33">
        <f t="shared" ref="S29:S31" si="15">G29+I29+K29+M29+O29</f>
        <v>0</v>
      </c>
    </row>
    <row r="30" spans="1:19" ht="23.25" customHeight="1" x14ac:dyDescent="0.25">
      <c r="A30" s="54"/>
      <c r="B30" s="9"/>
      <c r="C30" s="7">
        <v>6</v>
      </c>
      <c r="D30" s="55" t="s">
        <v>17</v>
      </c>
      <c r="E30" s="56" t="s">
        <v>25</v>
      </c>
      <c r="F30" s="34"/>
      <c r="G30" s="33"/>
      <c r="H30" s="34"/>
      <c r="I30" s="33"/>
      <c r="J30" s="34"/>
      <c r="K30" s="33"/>
      <c r="L30" s="34"/>
      <c r="M30" s="33"/>
      <c r="N30" s="34"/>
      <c r="O30" s="33"/>
      <c r="P30" s="34">
        <f t="shared" si="12"/>
        <v>0</v>
      </c>
      <c r="Q30" s="35">
        <f t="shared" si="13"/>
        <v>0</v>
      </c>
      <c r="R30" s="34">
        <f t="shared" si="14"/>
        <v>0</v>
      </c>
      <c r="S30" s="33">
        <f t="shared" si="15"/>
        <v>0</v>
      </c>
    </row>
    <row r="31" spans="1:19" ht="23.25" customHeight="1" x14ac:dyDescent="0.25">
      <c r="A31" s="54"/>
      <c r="B31" s="9"/>
      <c r="C31" s="7">
        <v>6</v>
      </c>
      <c r="D31" s="55" t="s">
        <v>26</v>
      </c>
      <c r="E31" s="56" t="s">
        <v>22</v>
      </c>
      <c r="F31" s="34"/>
      <c r="G31" s="33"/>
      <c r="H31" s="34"/>
      <c r="I31" s="33"/>
      <c r="J31" s="34"/>
      <c r="K31" s="33"/>
      <c r="L31" s="34"/>
      <c r="M31" s="33"/>
      <c r="N31" s="34"/>
      <c r="O31" s="33"/>
      <c r="P31" s="34">
        <f t="shared" si="12"/>
        <v>0</v>
      </c>
      <c r="Q31" s="35">
        <f t="shared" si="13"/>
        <v>0</v>
      </c>
      <c r="R31" s="34">
        <f t="shared" si="14"/>
        <v>0</v>
      </c>
      <c r="S31" s="33">
        <f t="shared" si="15"/>
        <v>0</v>
      </c>
    </row>
    <row r="32" spans="1:19" s="5" customFormat="1" ht="9" customHeight="1" x14ac:dyDescent="0.25">
      <c r="A32" s="54"/>
      <c r="B32" s="28"/>
      <c r="C32" s="7"/>
      <c r="D32" s="1"/>
      <c r="E32" s="1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23.25" customHeight="1" x14ac:dyDescent="0.25">
      <c r="A33" s="54"/>
      <c r="B33" s="9"/>
      <c r="C33" s="7">
        <v>7</v>
      </c>
      <c r="D33" s="55" t="s">
        <v>16</v>
      </c>
      <c r="E33" s="56" t="s">
        <v>25</v>
      </c>
      <c r="F33" s="34"/>
      <c r="G33" s="33"/>
      <c r="H33" s="34"/>
      <c r="I33" s="33"/>
      <c r="J33" s="34"/>
      <c r="K33" s="33"/>
      <c r="L33" s="34"/>
      <c r="M33" s="33"/>
      <c r="N33" s="34"/>
      <c r="O33" s="33"/>
      <c r="P33" s="34">
        <f t="shared" ref="P33:P36" si="16">(COUNTIF(F33,13))+(COUNTIF(H33,13))+(COUNTIF(J33,13))+(COUNTIF(L33,13))+(COUNTIF(N33,13))</f>
        <v>0</v>
      </c>
      <c r="Q33" s="35">
        <f t="shared" ref="Q33:Q36" si="17">(COUNTIF(G33,13))+(COUNTIF(I33,13))+(COUNTIF(K33,13))+(COUNTIF(M33,13))+(COUNTIF(O33,13))</f>
        <v>0</v>
      </c>
      <c r="R33" s="34">
        <f t="shared" ref="R33:R36" si="18">F33+H33+J33+L33+N33</f>
        <v>0</v>
      </c>
      <c r="S33" s="33">
        <f t="shared" ref="S33:S36" si="19">G33+I33+K33+M33+O33</f>
        <v>0</v>
      </c>
    </row>
    <row r="34" spans="1:19" ht="23.25" customHeight="1" x14ac:dyDescent="0.25">
      <c r="A34" s="54"/>
      <c r="B34" s="9"/>
      <c r="C34" s="7">
        <v>7</v>
      </c>
      <c r="D34" s="55" t="s">
        <v>19</v>
      </c>
      <c r="E34" s="56" t="s">
        <v>22</v>
      </c>
      <c r="F34" s="34"/>
      <c r="G34" s="33"/>
      <c r="H34" s="34"/>
      <c r="I34" s="33"/>
      <c r="J34" s="34"/>
      <c r="K34" s="33"/>
      <c r="L34" s="34"/>
      <c r="M34" s="33"/>
      <c r="N34" s="34"/>
      <c r="O34" s="33"/>
      <c r="P34" s="34">
        <f t="shared" si="16"/>
        <v>0</v>
      </c>
      <c r="Q34" s="35">
        <f t="shared" si="17"/>
        <v>0</v>
      </c>
      <c r="R34" s="34">
        <f t="shared" si="18"/>
        <v>0</v>
      </c>
      <c r="S34" s="33">
        <f t="shared" si="19"/>
        <v>0</v>
      </c>
    </row>
    <row r="35" spans="1:19" ht="23.25" customHeight="1" x14ac:dyDescent="0.25">
      <c r="A35" s="54"/>
      <c r="B35" s="9"/>
      <c r="C35" s="7">
        <v>7</v>
      </c>
      <c r="D35" s="55" t="s">
        <v>17</v>
      </c>
      <c r="E35" s="56" t="s">
        <v>32</v>
      </c>
      <c r="F35" s="34"/>
      <c r="G35" s="33"/>
      <c r="H35" s="34"/>
      <c r="I35" s="33"/>
      <c r="J35" s="34"/>
      <c r="K35" s="33"/>
      <c r="L35" s="34"/>
      <c r="M35" s="33"/>
      <c r="N35" s="34"/>
      <c r="O35" s="33"/>
      <c r="P35" s="34">
        <f t="shared" si="16"/>
        <v>0</v>
      </c>
      <c r="Q35" s="35">
        <f t="shared" si="17"/>
        <v>0</v>
      </c>
      <c r="R35" s="34">
        <f t="shared" si="18"/>
        <v>0</v>
      </c>
      <c r="S35" s="33">
        <f t="shared" si="19"/>
        <v>0</v>
      </c>
    </row>
    <row r="36" spans="1:19" ht="23.25" customHeight="1" x14ac:dyDescent="0.25">
      <c r="A36" s="54"/>
      <c r="B36" s="9"/>
      <c r="C36" s="7">
        <v>7</v>
      </c>
      <c r="D36" s="55" t="s">
        <v>21</v>
      </c>
      <c r="E36" s="56" t="s">
        <v>26</v>
      </c>
      <c r="F36" s="34"/>
      <c r="G36" s="33"/>
      <c r="H36" s="34"/>
      <c r="I36" s="33"/>
      <c r="J36" s="34"/>
      <c r="K36" s="33"/>
      <c r="L36" s="34"/>
      <c r="M36" s="33"/>
      <c r="N36" s="34"/>
      <c r="O36" s="33"/>
      <c r="P36" s="34">
        <f t="shared" si="16"/>
        <v>0</v>
      </c>
      <c r="Q36" s="35">
        <f t="shared" si="17"/>
        <v>0</v>
      </c>
      <c r="R36" s="34">
        <f t="shared" si="18"/>
        <v>0</v>
      </c>
      <c r="S36" s="33">
        <f t="shared" si="19"/>
        <v>0</v>
      </c>
    </row>
    <row r="37" spans="1:19" ht="27.75" customHeight="1" x14ac:dyDescent="0.25">
      <c r="P37" s="6"/>
    </row>
  </sheetData>
  <mergeCells count="10">
    <mergeCell ref="J1:K1"/>
    <mergeCell ref="L1:M1"/>
    <mergeCell ref="N1:O1"/>
    <mergeCell ref="R1:S1"/>
    <mergeCell ref="P1:Q1"/>
    <mergeCell ref="F1:G1"/>
    <mergeCell ref="H1:I1"/>
    <mergeCell ref="A3:A11"/>
    <mergeCell ref="A13:A21"/>
    <mergeCell ref="A23:A36"/>
  </mergeCells>
  <phoneticPr fontId="3" type="noConversion"/>
  <conditionalFormatting sqref="F3:O36">
    <cfRule type="cellIs" dxfId="23" priority="5" operator="lessThan">
      <formula>13</formula>
    </cfRule>
    <cfRule type="cellIs" dxfId="22" priority="6" operator="equal">
      <formula>13</formula>
    </cfRule>
  </conditionalFormatting>
  <conditionalFormatting sqref="P3:Q6">
    <cfRule type="cellIs" dxfId="21" priority="3" operator="lessThan">
      <formula>3</formula>
    </cfRule>
    <cfRule type="cellIs" dxfId="20" priority="4" operator="greaterThan">
      <formula>2</formula>
    </cfRule>
  </conditionalFormatting>
  <conditionalFormatting sqref="P8:Q11 P13:Q26 P28:Q31 P33:Q36">
    <cfRule type="cellIs" dxfId="19" priority="1" operator="lessThan">
      <formula>3</formula>
    </cfRule>
    <cfRule type="cellIs" dxfId="18" priority="2" operator="greaterThan">
      <formula>2</formula>
    </cfRule>
  </conditionalFormatting>
  <pageMargins left="0.78740157499999996" right="0.78740157499999996" top="0.8" bottom="0.5" header="0.4921259845" footer="0.492125984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9D02-8B5C-423B-893B-09A2D3127BF9}">
  <sheetPr>
    <tabColor theme="4"/>
    <pageSetUpPr fitToPage="1"/>
  </sheetPr>
  <dimension ref="A1:S55"/>
  <sheetViews>
    <sheetView tabSelected="1" zoomScale="75" zoomScaleNormal="75" workbookViewId="0">
      <pane xSplit="5" ySplit="2" topLeftCell="F3" activePane="bottomRight" state="frozen"/>
      <selection pane="topRight"/>
      <selection pane="bottomLeft"/>
      <selection pane="bottomRight"/>
    </sheetView>
  </sheetViews>
  <sheetFormatPr baseColWidth="10" defaultColWidth="9.453125" defaultRowHeight="27.75" customHeight="1" x14ac:dyDescent="0.25"/>
  <cols>
    <col min="1" max="1" width="5.81640625" style="6" customWidth="1"/>
    <col min="2" max="2" width="1.453125" style="6" customWidth="1"/>
    <col min="3" max="3" width="9.453125" style="4" customWidth="1"/>
    <col min="4" max="4" width="23.453125" style="2" customWidth="1"/>
    <col min="5" max="5" width="22.26953125" style="2" customWidth="1"/>
    <col min="6" max="6" width="8.81640625" style="8" customWidth="1"/>
    <col min="7" max="15" width="9.26953125" style="8" customWidth="1"/>
    <col min="16" max="16" width="8.54296875" style="8" customWidth="1"/>
    <col min="17" max="19" width="9.26953125" style="8" customWidth="1"/>
    <col min="20" max="16384" width="9.453125" style="6"/>
  </cols>
  <sheetData>
    <row r="1" spans="1:19" s="3" customFormat="1" ht="23.25" customHeight="1" x14ac:dyDescent="0.25">
      <c r="A1" s="23" t="s">
        <v>9</v>
      </c>
      <c r="B1" s="24"/>
      <c r="C1" s="25" t="s">
        <v>8</v>
      </c>
      <c r="D1" s="26" t="s">
        <v>0</v>
      </c>
      <c r="E1" s="26" t="s">
        <v>1</v>
      </c>
      <c r="F1" s="27" t="s">
        <v>2</v>
      </c>
      <c r="G1" s="27"/>
      <c r="H1" s="27" t="s">
        <v>3</v>
      </c>
      <c r="I1" s="27"/>
      <c r="J1" s="27" t="s">
        <v>4</v>
      </c>
      <c r="K1" s="27"/>
      <c r="L1" s="27" t="s">
        <v>5</v>
      </c>
      <c r="M1" s="27"/>
      <c r="N1" s="27" t="s">
        <v>6</v>
      </c>
      <c r="O1" s="27"/>
      <c r="P1" s="27" t="s">
        <v>7</v>
      </c>
      <c r="Q1" s="27"/>
      <c r="R1" s="27" t="s">
        <v>24</v>
      </c>
      <c r="S1" s="27"/>
    </row>
    <row r="2" spans="1:19" s="5" customFormat="1" ht="9" customHeight="1" x14ac:dyDescent="0.25">
      <c r="A2" s="28"/>
      <c r="B2" s="28"/>
      <c r="C2" s="7"/>
      <c r="D2" s="1"/>
      <c r="E2" s="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s="5" customFormat="1" ht="23.25" customHeight="1" x14ac:dyDescent="0.25">
      <c r="A3" s="46" t="s">
        <v>38</v>
      </c>
      <c r="B3" s="30"/>
      <c r="C3" s="7">
        <v>1</v>
      </c>
      <c r="D3" s="31" t="s">
        <v>20</v>
      </c>
      <c r="E3" s="1" t="s">
        <v>36</v>
      </c>
      <c r="F3" s="32"/>
      <c r="G3" s="33"/>
      <c r="H3" s="32"/>
      <c r="I3" s="33"/>
      <c r="J3" s="32"/>
      <c r="K3" s="33"/>
      <c r="L3" s="32"/>
      <c r="M3" s="33"/>
      <c r="N3" s="32"/>
      <c r="O3" s="33"/>
      <c r="P3" s="34">
        <f>(COUNTIF(F3,13))+(COUNTIF(H3,13))+(COUNTIF(J3,13))+(COUNTIF(L3,13))+(COUNTIF(N3,13))</f>
        <v>0</v>
      </c>
      <c r="Q3" s="35">
        <f>(COUNTIF(G3,13))+(COUNTIF(I3,13))+(COUNTIF(K3,13))+(COUNTIF(M3,13))+(COUNTIF(O3,13))</f>
        <v>0</v>
      </c>
      <c r="R3" s="34">
        <f t="shared" ref="R3:S6" si="0">F3+H3+J3+L3+N3</f>
        <v>0</v>
      </c>
      <c r="S3" s="33">
        <f t="shared" si="0"/>
        <v>0</v>
      </c>
    </row>
    <row r="4" spans="1:19" s="5" customFormat="1" ht="23.25" customHeight="1" x14ac:dyDescent="0.25">
      <c r="A4" s="47"/>
      <c r="B4" s="30"/>
      <c r="C4" s="7">
        <v>1</v>
      </c>
      <c r="D4" s="31" t="s">
        <v>28</v>
      </c>
      <c r="E4" s="1" t="s">
        <v>27</v>
      </c>
      <c r="F4" s="32"/>
      <c r="G4" s="33"/>
      <c r="H4" s="32"/>
      <c r="I4" s="33"/>
      <c r="J4" s="32"/>
      <c r="K4" s="33"/>
      <c r="L4" s="32"/>
      <c r="M4" s="33"/>
      <c r="N4" s="32"/>
      <c r="O4" s="33"/>
      <c r="P4" s="34">
        <f t="shared" ref="P4:Q23" si="1">(COUNTIF(F4,13))+(COUNTIF(H4,13))+(COUNTIF(J4,13))+(COUNTIF(L4,13))+(COUNTIF(N4,13))</f>
        <v>0</v>
      </c>
      <c r="Q4" s="35">
        <f t="shared" si="1"/>
        <v>0</v>
      </c>
      <c r="R4" s="34">
        <f t="shared" si="0"/>
        <v>0</v>
      </c>
      <c r="S4" s="33">
        <f t="shared" si="0"/>
        <v>0</v>
      </c>
    </row>
    <row r="5" spans="1:19" s="5" customFormat="1" ht="23.25" customHeight="1" x14ac:dyDescent="0.25">
      <c r="A5" s="47"/>
      <c r="B5" s="36"/>
      <c r="C5" s="7">
        <v>1</v>
      </c>
      <c r="D5" s="31" t="s">
        <v>23</v>
      </c>
      <c r="E5" s="1" t="s">
        <v>18</v>
      </c>
      <c r="F5" s="32"/>
      <c r="G5" s="33"/>
      <c r="H5" s="32"/>
      <c r="I5" s="33"/>
      <c r="J5" s="32"/>
      <c r="K5" s="33"/>
      <c r="L5" s="32"/>
      <c r="M5" s="33"/>
      <c r="N5" s="32"/>
      <c r="O5" s="33"/>
      <c r="P5" s="34">
        <f t="shared" si="1"/>
        <v>0</v>
      </c>
      <c r="Q5" s="35">
        <f t="shared" si="1"/>
        <v>0</v>
      </c>
      <c r="R5" s="34">
        <f t="shared" si="0"/>
        <v>0</v>
      </c>
      <c r="S5" s="33">
        <f t="shared" si="0"/>
        <v>0</v>
      </c>
    </row>
    <row r="6" spans="1:19" s="5" customFormat="1" ht="23.25" customHeight="1" x14ac:dyDescent="0.25">
      <c r="A6" s="47"/>
      <c r="B6" s="36"/>
      <c r="C6" s="7">
        <v>1</v>
      </c>
      <c r="D6" s="31" t="s">
        <v>37</v>
      </c>
      <c r="E6" s="1" t="s">
        <v>29</v>
      </c>
      <c r="F6" s="32"/>
      <c r="G6" s="33"/>
      <c r="H6" s="32"/>
      <c r="I6" s="33"/>
      <c r="J6" s="32"/>
      <c r="K6" s="33"/>
      <c r="L6" s="32"/>
      <c r="M6" s="33"/>
      <c r="N6" s="32"/>
      <c r="O6" s="33"/>
      <c r="P6" s="34">
        <f t="shared" si="1"/>
        <v>0</v>
      </c>
      <c r="Q6" s="35">
        <f t="shared" si="1"/>
        <v>0</v>
      </c>
      <c r="R6" s="34">
        <f t="shared" si="0"/>
        <v>0</v>
      </c>
      <c r="S6" s="33">
        <f t="shared" si="0"/>
        <v>0</v>
      </c>
    </row>
    <row r="7" spans="1:19" s="5" customFormat="1" ht="23.25" customHeight="1" x14ac:dyDescent="0.25">
      <c r="A7" s="48"/>
      <c r="B7" s="36"/>
      <c r="C7" s="7">
        <v>1</v>
      </c>
      <c r="D7" s="31" t="s">
        <v>34</v>
      </c>
      <c r="E7" s="1" t="s">
        <v>11</v>
      </c>
      <c r="F7" s="32"/>
      <c r="G7" s="33"/>
      <c r="H7" s="32"/>
      <c r="I7" s="33"/>
      <c r="J7" s="32"/>
      <c r="K7" s="33"/>
      <c r="L7" s="32"/>
      <c r="M7" s="33"/>
      <c r="N7" s="32"/>
      <c r="O7" s="33"/>
      <c r="P7" s="34">
        <f t="shared" ref="P7" si="2">(COUNTIF(F7,13))+(COUNTIF(H7,13))+(COUNTIF(J7,13))+(COUNTIF(L7,13))+(COUNTIF(N7,13))</f>
        <v>0</v>
      </c>
      <c r="Q7" s="35">
        <f t="shared" ref="Q7" si="3">(COUNTIF(G7,13))+(COUNTIF(I7,13))+(COUNTIF(K7,13))+(COUNTIF(M7,13))+(COUNTIF(O7,13))</f>
        <v>0</v>
      </c>
      <c r="R7" s="34">
        <f t="shared" ref="R7" si="4">F7+H7+J7+L7+N7</f>
        <v>0</v>
      </c>
      <c r="S7" s="33">
        <f t="shared" ref="S7" si="5">G7+I7+K7+M7+O7</f>
        <v>0</v>
      </c>
    </row>
    <row r="8" spans="1:19" s="43" customFormat="1" ht="9.5" customHeight="1" x14ac:dyDescent="0.25">
      <c r="A8" s="38"/>
      <c r="B8" s="39"/>
      <c r="C8" s="40"/>
      <c r="D8" s="41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s="5" customFormat="1" ht="23.25" customHeight="1" x14ac:dyDescent="0.25">
      <c r="A9" s="46" t="s">
        <v>39</v>
      </c>
      <c r="B9" s="36"/>
      <c r="C9" s="7">
        <v>2</v>
      </c>
      <c r="D9" s="31" t="s">
        <v>20</v>
      </c>
      <c r="E9" s="1" t="s">
        <v>27</v>
      </c>
      <c r="F9" s="32"/>
      <c r="G9" s="33"/>
      <c r="H9" s="32"/>
      <c r="I9" s="33"/>
      <c r="J9" s="32"/>
      <c r="K9" s="33"/>
      <c r="L9" s="32"/>
      <c r="M9" s="33"/>
      <c r="N9" s="32"/>
      <c r="O9" s="33"/>
      <c r="P9" s="34">
        <f t="shared" si="1"/>
        <v>0</v>
      </c>
      <c r="Q9" s="35">
        <f t="shared" si="1"/>
        <v>0</v>
      </c>
      <c r="R9" s="34">
        <f t="shared" ref="R9:S13" si="6">F9+H9+J9+L9+N9</f>
        <v>0</v>
      </c>
      <c r="S9" s="33">
        <f t="shared" si="6"/>
        <v>0</v>
      </c>
    </row>
    <row r="10" spans="1:19" s="5" customFormat="1" ht="23.25" customHeight="1" x14ac:dyDescent="0.25">
      <c r="A10" s="47"/>
      <c r="B10" s="36"/>
      <c r="C10" s="7">
        <v>2</v>
      </c>
      <c r="D10" s="31" t="s">
        <v>36</v>
      </c>
      <c r="E10" s="1" t="s">
        <v>18</v>
      </c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4">
        <f t="shared" si="1"/>
        <v>0</v>
      </c>
      <c r="Q10" s="35">
        <f t="shared" si="1"/>
        <v>0</v>
      </c>
      <c r="R10" s="34">
        <f t="shared" si="6"/>
        <v>0</v>
      </c>
      <c r="S10" s="33">
        <f t="shared" si="6"/>
        <v>0</v>
      </c>
    </row>
    <row r="11" spans="1:19" s="5" customFormat="1" ht="23.25" customHeight="1" x14ac:dyDescent="0.25">
      <c r="A11" s="47"/>
      <c r="B11" s="36"/>
      <c r="C11" s="7">
        <v>2</v>
      </c>
      <c r="D11" s="31" t="s">
        <v>28</v>
      </c>
      <c r="E11" s="1" t="s">
        <v>29</v>
      </c>
      <c r="F11" s="32"/>
      <c r="G11" s="33"/>
      <c r="H11" s="32"/>
      <c r="I11" s="33"/>
      <c r="J11" s="32"/>
      <c r="K11" s="33"/>
      <c r="L11" s="32"/>
      <c r="M11" s="33"/>
      <c r="N11" s="32"/>
      <c r="O11" s="33"/>
      <c r="P11" s="34">
        <f t="shared" ref="P11" si="7">(COUNTIF(F11,13))+(COUNTIF(H11,13))+(COUNTIF(J11,13))+(COUNTIF(L11,13))+(COUNTIF(N11,13))</f>
        <v>0</v>
      </c>
      <c r="Q11" s="35">
        <f t="shared" ref="Q11" si="8">(COUNTIF(G11,13))+(COUNTIF(I11,13))+(COUNTIF(K11,13))+(COUNTIF(M11,13))+(COUNTIF(O11,13))</f>
        <v>0</v>
      </c>
      <c r="R11" s="34">
        <f t="shared" ref="R11" si="9">F11+H11+J11+L11+N11</f>
        <v>0</v>
      </c>
      <c r="S11" s="33">
        <f t="shared" ref="S11" si="10">G11+I11+K11+M11+O11</f>
        <v>0</v>
      </c>
    </row>
    <row r="12" spans="1:19" ht="23.25" customHeight="1" x14ac:dyDescent="0.25">
      <c r="A12" s="47"/>
      <c r="B12" s="36"/>
      <c r="C12" s="7">
        <v>2</v>
      </c>
      <c r="D12" s="31" t="s">
        <v>23</v>
      </c>
      <c r="E12" s="1" t="s">
        <v>11</v>
      </c>
      <c r="F12" s="32"/>
      <c r="G12" s="33"/>
      <c r="H12" s="32"/>
      <c r="I12" s="33"/>
      <c r="J12" s="32"/>
      <c r="K12" s="33"/>
      <c r="L12" s="32"/>
      <c r="M12" s="33"/>
      <c r="N12" s="32"/>
      <c r="O12" s="33"/>
      <c r="P12" s="34">
        <f t="shared" si="1"/>
        <v>0</v>
      </c>
      <c r="Q12" s="35">
        <f t="shared" si="1"/>
        <v>0</v>
      </c>
      <c r="R12" s="34">
        <f t="shared" si="6"/>
        <v>0</v>
      </c>
      <c r="S12" s="33">
        <f t="shared" si="6"/>
        <v>0</v>
      </c>
    </row>
    <row r="13" spans="1:19" ht="23.25" customHeight="1" x14ac:dyDescent="0.25">
      <c r="A13" s="47"/>
      <c r="B13" s="36"/>
      <c r="C13" s="7">
        <v>2</v>
      </c>
      <c r="D13" s="31" t="s">
        <v>35</v>
      </c>
      <c r="E13" s="1" t="s">
        <v>34</v>
      </c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4">
        <f t="shared" si="1"/>
        <v>0</v>
      </c>
      <c r="Q13" s="35">
        <f t="shared" si="1"/>
        <v>0</v>
      </c>
      <c r="R13" s="34">
        <f t="shared" si="6"/>
        <v>0</v>
      </c>
      <c r="S13" s="33">
        <f t="shared" si="6"/>
        <v>0</v>
      </c>
    </row>
    <row r="14" spans="1:19" s="5" customFormat="1" ht="9" customHeight="1" x14ac:dyDescent="0.25">
      <c r="A14" s="47"/>
      <c r="B14" s="28"/>
      <c r="C14" s="7"/>
      <c r="D14" s="1"/>
      <c r="E14" s="1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23.25" customHeight="1" x14ac:dyDescent="0.25">
      <c r="A15" s="47"/>
      <c r="B15" s="9"/>
      <c r="C15" s="7">
        <v>3</v>
      </c>
      <c r="D15" s="31" t="s">
        <v>20</v>
      </c>
      <c r="E15" s="1" t="s">
        <v>18</v>
      </c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4">
        <f t="shared" si="1"/>
        <v>0</v>
      </c>
      <c r="Q15" s="35">
        <f t="shared" si="1"/>
        <v>0</v>
      </c>
      <c r="R15" s="34">
        <f t="shared" ref="R15:S19" si="11">F15+H15+J15+L15+N15</f>
        <v>0</v>
      </c>
      <c r="S15" s="33">
        <f t="shared" si="11"/>
        <v>0</v>
      </c>
    </row>
    <row r="16" spans="1:19" ht="23.25" customHeight="1" x14ac:dyDescent="0.25">
      <c r="A16" s="47"/>
      <c r="B16" s="9"/>
      <c r="C16" s="7">
        <v>3</v>
      </c>
      <c r="D16" s="31" t="s">
        <v>27</v>
      </c>
      <c r="E16" s="1" t="s">
        <v>29</v>
      </c>
      <c r="F16" s="32"/>
      <c r="G16" s="33"/>
      <c r="H16" s="32"/>
      <c r="I16" s="33"/>
      <c r="J16" s="32"/>
      <c r="K16" s="33"/>
      <c r="L16" s="32"/>
      <c r="M16" s="33"/>
      <c r="N16" s="32"/>
      <c r="O16" s="33"/>
      <c r="P16" s="34">
        <f t="shared" si="1"/>
        <v>0</v>
      </c>
      <c r="Q16" s="35">
        <f t="shared" si="1"/>
        <v>0</v>
      </c>
      <c r="R16" s="34">
        <f t="shared" si="11"/>
        <v>0</v>
      </c>
      <c r="S16" s="33">
        <f t="shared" si="11"/>
        <v>0</v>
      </c>
    </row>
    <row r="17" spans="1:19" ht="23.25" customHeight="1" x14ac:dyDescent="0.25">
      <c r="A17" s="47"/>
      <c r="B17" s="9"/>
      <c r="C17" s="7">
        <v>3</v>
      </c>
      <c r="D17" s="31" t="s">
        <v>36</v>
      </c>
      <c r="E17" s="1" t="s">
        <v>11</v>
      </c>
      <c r="F17" s="32"/>
      <c r="G17" s="33"/>
      <c r="H17" s="32"/>
      <c r="I17" s="33"/>
      <c r="J17" s="32"/>
      <c r="K17" s="33"/>
      <c r="L17" s="32"/>
      <c r="M17" s="33"/>
      <c r="N17" s="32"/>
      <c r="O17" s="33"/>
      <c r="P17" s="34">
        <f t="shared" ref="P17" si="12">(COUNTIF(F17,13))+(COUNTIF(H17,13))+(COUNTIF(J17,13))+(COUNTIF(L17,13))+(COUNTIF(N17,13))</f>
        <v>0</v>
      </c>
      <c r="Q17" s="35">
        <f t="shared" ref="Q17" si="13">(COUNTIF(G17,13))+(COUNTIF(I17,13))+(COUNTIF(K17,13))+(COUNTIF(M17,13))+(COUNTIF(O17,13))</f>
        <v>0</v>
      </c>
      <c r="R17" s="34">
        <f t="shared" ref="R17" si="14">F17+H17+J17+L17+N17</f>
        <v>0</v>
      </c>
      <c r="S17" s="33">
        <f t="shared" ref="S17" si="15">G17+I17+K17+M17+O17</f>
        <v>0</v>
      </c>
    </row>
    <row r="18" spans="1:19" ht="23.25" customHeight="1" x14ac:dyDescent="0.25">
      <c r="A18" s="47"/>
      <c r="B18" s="9"/>
      <c r="C18" s="7">
        <v>3</v>
      </c>
      <c r="D18" s="31" t="s">
        <v>28</v>
      </c>
      <c r="E18" s="1" t="s">
        <v>34</v>
      </c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4">
        <f t="shared" si="1"/>
        <v>0</v>
      </c>
      <c r="Q18" s="35">
        <f t="shared" si="1"/>
        <v>0</v>
      </c>
      <c r="R18" s="34">
        <f t="shared" si="11"/>
        <v>0</v>
      </c>
      <c r="S18" s="33">
        <f t="shared" si="11"/>
        <v>0</v>
      </c>
    </row>
    <row r="19" spans="1:19" ht="23.25" customHeight="1" x14ac:dyDescent="0.25">
      <c r="A19" s="48"/>
      <c r="B19" s="9"/>
      <c r="C19" s="7">
        <v>3</v>
      </c>
      <c r="D19" s="31" t="s">
        <v>23</v>
      </c>
      <c r="E19" s="1" t="s">
        <v>35</v>
      </c>
      <c r="F19" s="32"/>
      <c r="G19" s="33"/>
      <c r="H19" s="32"/>
      <c r="I19" s="33"/>
      <c r="J19" s="32"/>
      <c r="K19" s="33"/>
      <c r="L19" s="32"/>
      <c r="M19" s="33"/>
      <c r="N19" s="32"/>
      <c r="O19" s="33"/>
      <c r="P19" s="34">
        <f t="shared" si="1"/>
        <v>0</v>
      </c>
      <c r="Q19" s="35">
        <f t="shared" si="1"/>
        <v>0</v>
      </c>
      <c r="R19" s="34">
        <f t="shared" si="11"/>
        <v>0</v>
      </c>
      <c r="S19" s="33">
        <f t="shared" si="11"/>
        <v>0</v>
      </c>
    </row>
    <row r="20" spans="1:19" s="43" customFormat="1" ht="9" customHeight="1" x14ac:dyDescent="0.25">
      <c r="A20" s="38"/>
      <c r="B20" s="44"/>
      <c r="C20" s="40"/>
      <c r="D20" s="41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5"/>
      <c r="Q20" s="45"/>
      <c r="R20" s="42"/>
      <c r="S20" s="42"/>
    </row>
    <row r="21" spans="1:19" ht="23.25" customHeight="1" x14ac:dyDescent="0.25">
      <c r="A21" s="46" t="s">
        <v>40</v>
      </c>
      <c r="B21" s="9"/>
      <c r="C21" s="7">
        <v>4</v>
      </c>
      <c r="D21" s="31" t="s">
        <v>20</v>
      </c>
      <c r="E21" s="1" t="s">
        <v>29</v>
      </c>
      <c r="F21" s="32"/>
      <c r="G21" s="33"/>
      <c r="H21" s="32"/>
      <c r="I21" s="33"/>
      <c r="J21" s="32"/>
      <c r="K21" s="33"/>
      <c r="L21" s="32"/>
      <c r="M21" s="33"/>
      <c r="N21" s="32"/>
      <c r="O21" s="33"/>
      <c r="P21" s="34">
        <f t="shared" si="1"/>
        <v>0</v>
      </c>
      <c r="Q21" s="35">
        <f t="shared" si="1"/>
        <v>0</v>
      </c>
      <c r="R21" s="34">
        <f t="shared" ref="R21:S31" si="16">F21+H21+J21+L21+N21</f>
        <v>0</v>
      </c>
      <c r="S21" s="33">
        <f t="shared" si="16"/>
        <v>0</v>
      </c>
    </row>
    <row r="22" spans="1:19" ht="23.25" customHeight="1" x14ac:dyDescent="0.25">
      <c r="A22" s="47"/>
      <c r="B22" s="9"/>
      <c r="C22" s="7">
        <v>4</v>
      </c>
      <c r="D22" s="31" t="s">
        <v>18</v>
      </c>
      <c r="E22" s="1" t="s">
        <v>11</v>
      </c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4">
        <f t="shared" ref="P22" si="17">(COUNTIF(F22,13))+(COUNTIF(H22,13))+(COUNTIF(J22,13))+(COUNTIF(L22,13))+(COUNTIF(N22,13))</f>
        <v>0</v>
      </c>
      <c r="Q22" s="35">
        <f t="shared" ref="Q22" si="18">(COUNTIF(G22,13))+(COUNTIF(I22,13))+(COUNTIF(K22,13))+(COUNTIF(M22,13))+(COUNTIF(O22,13))</f>
        <v>0</v>
      </c>
      <c r="R22" s="34">
        <f t="shared" ref="R22" si="19">F22+H22+J22+L22+N22</f>
        <v>0</v>
      </c>
      <c r="S22" s="33">
        <f t="shared" ref="S22" si="20">G22+I22+K22+M22+O22</f>
        <v>0</v>
      </c>
    </row>
    <row r="23" spans="1:19" ht="23.25" customHeight="1" x14ac:dyDescent="0.25">
      <c r="A23" s="47"/>
      <c r="B23" s="9"/>
      <c r="C23" s="7">
        <v>4</v>
      </c>
      <c r="D23" s="31" t="s">
        <v>27</v>
      </c>
      <c r="E23" s="1" t="s">
        <v>34</v>
      </c>
      <c r="F23" s="32"/>
      <c r="G23" s="33"/>
      <c r="H23" s="32"/>
      <c r="I23" s="33"/>
      <c r="J23" s="32"/>
      <c r="K23" s="33"/>
      <c r="L23" s="32"/>
      <c r="M23" s="33"/>
      <c r="N23" s="32"/>
      <c r="O23" s="33"/>
      <c r="P23" s="34">
        <f t="shared" si="1"/>
        <v>0</v>
      </c>
      <c r="Q23" s="35">
        <f t="shared" si="1"/>
        <v>0</v>
      </c>
      <c r="R23" s="34">
        <f t="shared" si="16"/>
        <v>0</v>
      </c>
      <c r="S23" s="33">
        <f t="shared" si="16"/>
        <v>0</v>
      </c>
    </row>
    <row r="24" spans="1:19" ht="23.25" customHeight="1" x14ac:dyDescent="0.25">
      <c r="A24" s="47"/>
      <c r="B24" s="9"/>
      <c r="C24" s="7">
        <v>4</v>
      </c>
      <c r="D24" s="31" t="s">
        <v>36</v>
      </c>
      <c r="E24" s="1" t="s">
        <v>35</v>
      </c>
      <c r="F24" s="32"/>
      <c r="G24" s="33"/>
      <c r="H24" s="32"/>
      <c r="I24" s="33"/>
      <c r="J24" s="32"/>
      <c r="K24" s="33"/>
      <c r="L24" s="32"/>
      <c r="M24" s="33"/>
      <c r="N24" s="32"/>
      <c r="O24" s="33"/>
      <c r="P24" s="34">
        <f t="shared" ref="P24:Q31" si="21">(COUNTIF(F24,13))+(COUNTIF(H24,13))+(COUNTIF(J24,13))+(COUNTIF(L24,13))+(COUNTIF(N24,13))</f>
        <v>0</v>
      </c>
      <c r="Q24" s="35">
        <f t="shared" si="21"/>
        <v>0</v>
      </c>
      <c r="R24" s="34">
        <f t="shared" si="16"/>
        <v>0</v>
      </c>
      <c r="S24" s="33">
        <f t="shared" si="16"/>
        <v>0</v>
      </c>
    </row>
    <row r="25" spans="1:19" ht="23.25" customHeight="1" x14ac:dyDescent="0.25">
      <c r="A25" s="47"/>
      <c r="B25" s="9"/>
      <c r="C25" s="7">
        <v>4</v>
      </c>
      <c r="D25" s="31" t="s">
        <v>28</v>
      </c>
      <c r="E25" s="1" t="s">
        <v>23</v>
      </c>
      <c r="F25" s="32"/>
      <c r="G25" s="33"/>
      <c r="H25" s="32"/>
      <c r="I25" s="33"/>
      <c r="J25" s="32"/>
      <c r="K25" s="33"/>
      <c r="L25" s="32"/>
      <c r="M25" s="33"/>
      <c r="N25" s="32"/>
      <c r="O25" s="33"/>
      <c r="P25" s="34">
        <f t="shared" si="21"/>
        <v>0</v>
      </c>
      <c r="Q25" s="35">
        <f t="shared" si="21"/>
        <v>0</v>
      </c>
      <c r="R25" s="34">
        <f t="shared" si="16"/>
        <v>0</v>
      </c>
      <c r="S25" s="33">
        <f t="shared" si="16"/>
        <v>0</v>
      </c>
    </row>
    <row r="26" spans="1:19" s="5" customFormat="1" ht="9" customHeight="1" x14ac:dyDescent="0.25">
      <c r="A26" s="47"/>
      <c r="B26" s="28"/>
      <c r="C26" s="7"/>
      <c r="D26" s="1"/>
      <c r="E26" s="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19" ht="23.25" customHeight="1" x14ac:dyDescent="0.25">
      <c r="A27" s="47"/>
      <c r="B27" s="9"/>
      <c r="C27" s="7">
        <v>5</v>
      </c>
      <c r="D27" s="31" t="s">
        <v>20</v>
      </c>
      <c r="E27" s="1" t="s">
        <v>11</v>
      </c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4">
        <f t="shared" si="21"/>
        <v>0</v>
      </c>
      <c r="Q27" s="35">
        <f t="shared" si="21"/>
        <v>0</v>
      </c>
      <c r="R27" s="34">
        <f t="shared" si="16"/>
        <v>0</v>
      </c>
      <c r="S27" s="33">
        <f t="shared" si="16"/>
        <v>0</v>
      </c>
    </row>
    <row r="28" spans="1:19" ht="23.25" customHeight="1" x14ac:dyDescent="0.25">
      <c r="A28" s="47"/>
      <c r="B28" s="9"/>
      <c r="C28" s="7">
        <v>5</v>
      </c>
      <c r="D28" s="31" t="s">
        <v>29</v>
      </c>
      <c r="E28" s="1" t="s">
        <v>34</v>
      </c>
      <c r="F28" s="32"/>
      <c r="G28" s="33"/>
      <c r="H28" s="32"/>
      <c r="I28" s="33"/>
      <c r="J28" s="32"/>
      <c r="K28" s="33"/>
      <c r="L28" s="32"/>
      <c r="M28" s="33"/>
      <c r="N28" s="32"/>
      <c r="O28" s="33"/>
      <c r="P28" s="34">
        <f t="shared" ref="P28" si="22">(COUNTIF(F28,13))+(COUNTIF(H28,13))+(COUNTIF(J28,13))+(COUNTIF(L28,13))+(COUNTIF(N28,13))</f>
        <v>0</v>
      </c>
      <c r="Q28" s="35">
        <f t="shared" ref="Q28" si="23">(COUNTIF(G28,13))+(COUNTIF(I28,13))+(COUNTIF(K28,13))+(COUNTIF(M28,13))+(COUNTIF(O28,13))</f>
        <v>0</v>
      </c>
      <c r="R28" s="34">
        <f t="shared" ref="R28" si="24">F28+H28+J28+L28+N28</f>
        <v>0</v>
      </c>
      <c r="S28" s="33">
        <f t="shared" ref="S28" si="25">G28+I28+K28+M28+O28</f>
        <v>0</v>
      </c>
    </row>
    <row r="29" spans="1:19" ht="23.25" customHeight="1" x14ac:dyDescent="0.25">
      <c r="A29" s="47"/>
      <c r="B29" s="9"/>
      <c r="C29" s="7">
        <v>5</v>
      </c>
      <c r="D29" s="31" t="s">
        <v>18</v>
      </c>
      <c r="E29" s="1" t="s">
        <v>35</v>
      </c>
      <c r="F29" s="32"/>
      <c r="G29" s="33"/>
      <c r="H29" s="32"/>
      <c r="I29" s="33"/>
      <c r="J29" s="32"/>
      <c r="K29" s="33"/>
      <c r="L29" s="32"/>
      <c r="M29" s="33"/>
      <c r="N29" s="32"/>
      <c r="O29" s="33"/>
      <c r="P29" s="34">
        <f t="shared" si="21"/>
        <v>0</v>
      </c>
      <c r="Q29" s="35">
        <f t="shared" si="21"/>
        <v>0</v>
      </c>
      <c r="R29" s="34">
        <f t="shared" si="16"/>
        <v>0</v>
      </c>
      <c r="S29" s="33">
        <f t="shared" si="16"/>
        <v>0</v>
      </c>
    </row>
    <row r="30" spans="1:19" ht="23.25" customHeight="1" x14ac:dyDescent="0.25">
      <c r="A30" s="47"/>
      <c r="B30" s="9"/>
      <c r="C30" s="7">
        <v>5</v>
      </c>
      <c r="D30" s="31" t="s">
        <v>27</v>
      </c>
      <c r="E30" s="1" t="s">
        <v>23</v>
      </c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4">
        <f t="shared" si="21"/>
        <v>0</v>
      </c>
      <c r="Q30" s="35">
        <f t="shared" si="21"/>
        <v>0</v>
      </c>
      <c r="R30" s="34">
        <f t="shared" si="16"/>
        <v>0</v>
      </c>
      <c r="S30" s="33">
        <f t="shared" si="16"/>
        <v>0</v>
      </c>
    </row>
    <row r="31" spans="1:19" ht="23.25" customHeight="1" x14ac:dyDescent="0.25">
      <c r="A31" s="47"/>
      <c r="B31" s="9"/>
      <c r="C31" s="7">
        <v>5</v>
      </c>
      <c r="D31" s="31" t="s">
        <v>36</v>
      </c>
      <c r="E31" s="1" t="s">
        <v>28</v>
      </c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34">
        <f t="shared" si="21"/>
        <v>0</v>
      </c>
      <c r="Q31" s="35">
        <f t="shared" si="21"/>
        <v>0</v>
      </c>
      <c r="R31" s="34">
        <f t="shared" si="16"/>
        <v>0</v>
      </c>
      <c r="S31" s="33">
        <f t="shared" si="16"/>
        <v>0</v>
      </c>
    </row>
    <row r="32" spans="1:19" s="43" customFormat="1" ht="9" customHeight="1" x14ac:dyDescent="0.25">
      <c r="A32" s="47"/>
      <c r="B32" s="44"/>
      <c r="C32" s="40"/>
      <c r="D32" s="41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23.25" customHeight="1" x14ac:dyDescent="0.25">
      <c r="A33" s="47"/>
      <c r="B33" s="9"/>
      <c r="C33" s="7">
        <v>6</v>
      </c>
      <c r="D33" s="31" t="s">
        <v>20</v>
      </c>
      <c r="E33" s="1" t="s">
        <v>34</v>
      </c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34">
        <f t="shared" ref="P33:Q37" si="26">(COUNTIF(F33,13))+(COUNTIF(H33,13))+(COUNTIF(J33,13))+(COUNTIF(L33,13))+(COUNTIF(N33,13))</f>
        <v>0</v>
      </c>
      <c r="Q33" s="35">
        <f t="shared" si="26"/>
        <v>0</v>
      </c>
      <c r="R33" s="34">
        <f t="shared" ref="R33:S37" si="27">F33+H33+J33+L33+N33</f>
        <v>0</v>
      </c>
      <c r="S33" s="33">
        <f t="shared" si="27"/>
        <v>0</v>
      </c>
    </row>
    <row r="34" spans="1:19" ht="23.25" customHeight="1" x14ac:dyDescent="0.25">
      <c r="A34" s="47"/>
      <c r="B34" s="9"/>
      <c r="C34" s="7">
        <v>6</v>
      </c>
      <c r="D34" s="31" t="s">
        <v>11</v>
      </c>
      <c r="E34" s="1" t="s">
        <v>35</v>
      </c>
      <c r="F34" s="32"/>
      <c r="G34" s="33"/>
      <c r="H34" s="32"/>
      <c r="I34" s="33"/>
      <c r="J34" s="32"/>
      <c r="K34" s="33"/>
      <c r="L34" s="32"/>
      <c r="M34" s="33"/>
      <c r="N34" s="32"/>
      <c r="O34" s="33"/>
      <c r="P34" s="34">
        <f t="shared" ref="P34" si="28">(COUNTIF(F34,13))+(COUNTIF(H34,13))+(COUNTIF(J34,13))+(COUNTIF(L34,13))+(COUNTIF(N34,13))</f>
        <v>0</v>
      </c>
      <c r="Q34" s="35">
        <f t="shared" ref="Q34" si="29">(COUNTIF(G34,13))+(COUNTIF(I34,13))+(COUNTIF(K34,13))+(COUNTIF(M34,13))+(COUNTIF(O34,13))</f>
        <v>0</v>
      </c>
      <c r="R34" s="34">
        <f t="shared" ref="R34" si="30">F34+H34+J34+L34+N34</f>
        <v>0</v>
      </c>
      <c r="S34" s="33">
        <f t="shared" ref="S34" si="31">G34+I34+K34+M34+O34</f>
        <v>0</v>
      </c>
    </row>
    <row r="35" spans="1:19" ht="23.25" customHeight="1" x14ac:dyDescent="0.25">
      <c r="A35" s="47"/>
      <c r="B35" s="9"/>
      <c r="C35" s="7">
        <v>6</v>
      </c>
      <c r="D35" s="31" t="s">
        <v>29</v>
      </c>
      <c r="E35" s="1" t="s">
        <v>23</v>
      </c>
      <c r="F35" s="32"/>
      <c r="G35" s="33"/>
      <c r="H35" s="32"/>
      <c r="I35" s="33"/>
      <c r="J35" s="32"/>
      <c r="K35" s="33"/>
      <c r="L35" s="32"/>
      <c r="M35" s="33"/>
      <c r="N35" s="32"/>
      <c r="O35" s="33"/>
      <c r="P35" s="34">
        <f t="shared" si="26"/>
        <v>0</v>
      </c>
      <c r="Q35" s="35">
        <f t="shared" si="26"/>
        <v>0</v>
      </c>
      <c r="R35" s="34">
        <f t="shared" si="27"/>
        <v>0</v>
      </c>
      <c r="S35" s="33">
        <f t="shared" si="27"/>
        <v>0</v>
      </c>
    </row>
    <row r="36" spans="1:19" ht="23.25" customHeight="1" x14ac:dyDescent="0.25">
      <c r="A36" s="47"/>
      <c r="B36" s="9"/>
      <c r="C36" s="7">
        <v>6</v>
      </c>
      <c r="D36" s="31" t="s">
        <v>18</v>
      </c>
      <c r="E36" s="1" t="s">
        <v>28</v>
      </c>
      <c r="F36" s="32"/>
      <c r="G36" s="33"/>
      <c r="H36" s="32"/>
      <c r="I36" s="33"/>
      <c r="J36" s="32"/>
      <c r="K36" s="33"/>
      <c r="L36" s="32"/>
      <c r="M36" s="33"/>
      <c r="N36" s="32"/>
      <c r="O36" s="33"/>
      <c r="P36" s="34">
        <f t="shared" si="26"/>
        <v>0</v>
      </c>
      <c r="Q36" s="35">
        <f t="shared" si="26"/>
        <v>0</v>
      </c>
      <c r="R36" s="34">
        <f t="shared" si="27"/>
        <v>0</v>
      </c>
      <c r="S36" s="33">
        <f t="shared" si="27"/>
        <v>0</v>
      </c>
    </row>
    <row r="37" spans="1:19" ht="23.25" customHeight="1" x14ac:dyDescent="0.25">
      <c r="A37" s="48"/>
      <c r="B37" s="9"/>
      <c r="C37" s="7">
        <v>6</v>
      </c>
      <c r="D37" s="31" t="s">
        <v>27</v>
      </c>
      <c r="E37" s="1" t="s">
        <v>36</v>
      </c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4">
        <f t="shared" si="26"/>
        <v>0</v>
      </c>
      <c r="Q37" s="35">
        <f t="shared" si="26"/>
        <v>0</v>
      </c>
      <c r="R37" s="34">
        <f t="shared" si="27"/>
        <v>0</v>
      </c>
      <c r="S37" s="33">
        <f t="shared" si="27"/>
        <v>0</v>
      </c>
    </row>
    <row r="38" spans="1:19" s="43" customFormat="1" ht="9" customHeight="1" x14ac:dyDescent="0.25">
      <c r="A38" s="38"/>
      <c r="B38" s="44"/>
      <c r="C38" s="40"/>
      <c r="D38" s="41"/>
      <c r="E38" s="41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19" ht="23.25" customHeight="1" x14ac:dyDescent="0.25">
      <c r="A39" s="46" t="s">
        <v>41</v>
      </c>
      <c r="B39" s="9"/>
      <c r="C39" s="7">
        <v>7</v>
      </c>
      <c r="D39" s="31" t="s">
        <v>20</v>
      </c>
      <c r="E39" s="1" t="s">
        <v>35</v>
      </c>
      <c r="F39" s="32"/>
      <c r="G39" s="33"/>
      <c r="H39" s="32"/>
      <c r="I39" s="33"/>
      <c r="J39" s="32"/>
      <c r="K39" s="33"/>
      <c r="L39" s="32"/>
      <c r="M39" s="33"/>
      <c r="N39" s="32"/>
      <c r="O39" s="33"/>
      <c r="P39" s="34">
        <f t="shared" ref="P39:Q43" si="32">(COUNTIF(F39,13))+(COUNTIF(H39,13))+(COUNTIF(J39,13))+(COUNTIF(L39,13))+(COUNTIF(N39,13))</f>
        <v>0</v>
      </c>
      <c r="Q39" s="35">
        <f t="shared" si="32"/>
        <v>0</v>
      </c>
      <c r="R39" s="34">
        <f t="shared" ref="R39:S43" si="33">F39+H39+J39+L39+N39</f>
        <v>0</v>
      </c>
      <c r="S39" s="33">
        <f t="shared" si="33"/>
        <v>0</v>
      </c>
    </row>
    <row r="40" spans="1:19" ht="23.25" customHeight="1" x14ac:dyDescent="0.25">
      <c r="A40" s="47"/>
      <c r="B40" s="9"/>
      <c r="C40" s="7">
        <v>7</v>
      </c>
      <c r="D40" s="31" t="s">
        <v>34</v>
      </c>
      <c r="E40" s="1" t="s">
        <v>23</v>
      </c>
      <c r="F40" s="32"/>
      <c r="G40" s="33"/>
      <c r="H40" s="32"/>
      <c r="I40" s="33"/>
      <c r="J40" s="32"/>
      <c r="K40" s="33"/>
      <c r="L40" s="32"/>
      <c r="M40" s="33"/>
      <c r="N40" s="32"/>
      <c r="O40" s="33"/>
      <c r="P40" s="34">
        <f t="shared" ref="P40" si="34">(COUNTIF(F40,13))+(COUNTIF(H40,13))+(COUNTIF(J40,13))+(COUNTIF(L40,13))+(COUNTIF(N40,13))</f>
        <v>0</v>
      </c>
      <c r="Q40" s="35">
        <f t="shared" ref="Q40" si="35">(COUNTIF(G40,13))+(COUNTIF(I40,13))+(COUNTIF(K40,13))+(COUNTIF(M40,13))+(COUNTIF(O40,13))</f>
        <v>0</v>
      </c>
      <c r="R40" s="34">
        <f t="shared" ref="R40" si="36">F40+H40+J40+L40+N40</f>
        <v>0</v>
      </c>
      <c r="S40" s="33">
        <f t="shared" ref="S40" si="37">G40+I40+K40+M40+O40</f>
        <v>0</v>
      </c>
    </row>
    <row r="41" spans="1:19" ht="23.25" customHeight="1" x14ac:dyDescent="0.25">
      <c r="A41" s="47"/>
      <c r="B41" s="9"/>
      <c r="C41" s="7">
        <v>7</v>
      </c>
      <c r="D41" s="31" t="s">
        <v>11</v>
      </c>
      <c r="E41" s="1" t="s">
        <v>28</v>
      </c>
      <c r="F41" s="32"/>
      <c r="G41" s="33"/>
      <c r="H41" s="32"/>
      <c r="I41" s="33"/>
      <c r="J41" s="32"/>
      <c r="K41" s="33"/>
      <c r="L41" s="32"/>
      <c r="M41" s="33"/>
      <c r="N41" s="32"/>
      <c r="O41" s="33"/>
      <c r="P41" s="34">
        <f t="shared" si="32"/>
        <v>0</v>
      </c>
      <c r="Q41" s="35">
        <f t="shared" si="32"/>
        <v>0</v>
      </c>
      <c r="R41" s="34">
        <f t="shared" si="33"/>
        <v>0</v>
      </c>
      <c r="S41" s="33">
        <f t="shared" si="33"/>
        <v>0</v>
      </c>
    </row>
    <row r="42" spans="1:19" ht="23.25" customHeight="1" x14ac:dyDescent="0.25">
      <c r="A42" s="47"/>
      <c r="B42" s="9"/>
      <c r="C42" s="7">
        <v>7</v>
      </c>
      <c r="D42" s="31" t="s">
        <v>29</v>
      </c>
      <c r="E42" s="1" t="s">
        <v>36</v>
      </c>
      <c r="F42" s="32"/>
      <c r="G42" s="33"/>
      <c r="H42" s="32"/>
      <c r="I42" s="33"/>
      <c r="J42" s="32"/>
      <c r="K42" s="33"/>
      <c r="L42" s="32"/>
      <c r="M42" s="33"/>
      <c r="N42" s="32"/>
      <c r="O42" s="33"/>
      <c r="P42" s="34">
        <f t="shared" si="32"/>
        <v>0</v>
      </c>
      <c r="Q42" s="35">
        <f t="shared" si="32"/>
        <v>0</v>
      </c>
      <c r="R42" s="34">
        <f t="shared" si="33"/>
        <v>0</v>
      </c>
      <c r="S42" s="33">
        <f t="shared" si="33"/>
        <v>0</v>
      </c>
    </row>
    <row r="43" spans="1:19" ht="23.25" customHeight="1" x14ac:dyDescent="0.25">
      <c r="A43" s="47"/>
      <c r="B43" s="9"/>
      <c r="C43" s="7">
        <v>7</v>
      </c>
      <c r="D43" s="31" t="s">
        <v>18</v>
      </c>
      <c r="E43" s="1" t="s">
        <v>27</v>
      </c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4">
        <f t="shared" si="32"/>
        <v>0</v>
      </c>
      <c r="Q43" s="35">
        <f t="shared" si="32"/>
        <v>0</v>
      </c>
      <c r="R43" s="34">
        <f t="shared" si="33"/>
        <v>0</v>
      </c>
      <c r="S43" s="33">
        <f t="shared" si="33"/>
        <v>0</v>
      </c>
    </row>
    <row r="44" spans="1:19" s="43" customFormat="1" ht="9" customHeight="1" x14ac:dyDescent="0.25">
      <c r="A44" s="47"/>
      <c r="B44" s="44"/>
      <c r="C44" s="40"/>
      <c r="D44" s="41"/>
      <c r="E44" s="41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 ht="23.25" customHeight="1" x14ac:dyDescent="0.25">
      <c r="A45" s="47"/>
      <c r="B45" s="9"/>
      <c r="C45" s="7">
        <v>8</v>
      </c>
      <c r="D45" s="31" t="s">
        <v>20</v>
      </c>
      <c r="E45" s="1" t="s">
        <v>23</v>
      </c>
      <c r="F45" s="32"/>
      <c r="G45" s="33"/>
      <c r="H45" s="32"/>
      <c r="I45" s="33"/>
      <c r="J45" s="32"/>
      <c r="K45" s="33"/>
      <c r="L45" s="32"/>
      <c r="M45" s="33"/>
      <c r="N45" s="32"/>
      <c r="O45" s="33"/>
      <c r="P45" s="34">
        <f t="shared" ref="P45:P49" si="38">(COUNTIF(F45,13))+(COUNTIF(H45,13))+(COUNTIF(J45,13))+(COUNTIF(L45,13))+(COUNTIF(N45,13))</f>
        <v>0</v>
      </c>
      <c r="Q45" s="35">
        <f t="shared" ref="Q45:Q49" si="39">(COUNTIF(G45,13))+(COUNTIF(I45,13))+(COUNTIF(K45,13))+(COUNTIF(M45,13))+(COUNTIF(O45,13))</f>
        <v>0</v>
      </c>
      <c r="R45" s="34">
        <f t="shared" ref="R45:R49" si="40">F45+H45+J45+L45+N45</f>
        <v>0</v>
      </c>
      <c r="S45" s="33">
        <f t="shared" ref="S45:S49" si="41">G45+I45+K45+M45+O45</f>
        <v>0</v>
      </c>
    </row>
    <row r="46" spans="1:19" ht="23.25" customHeight="1" x14ac:dyDescent="0.25">
      <c r="A46" s="47"/>
      <c r="B46" s="9"/>
      <c r="C46" s="7">
        <v>8</v>
      </c>
      <c r="D46" s="31" t="s">
        <v>35</v>
      </c>
      <c r="E46" s="1" t="s">
        <v>28</v>
      </c>
      <c r="F46" s="32"/>
      <c r="G46" s="33"/>
      <c r="H46" s="32"/>
      <c r="I46" s="33"/>
      <c r="J46" s="32"/>
      <c r="K46" s="33"/>
      <c r="L46" s="32"/>
      <c r="M46" s="33"/>
      <c r="N46" s="32"/>
      <c r="O46" s="33"/>
      <c r="P46" s="34">
        <f t="shared" ref="P46" si="42">(COUNTIF(F46,13))+(COUNTIF(H46,13))+(COUNTIF(J46,13))+(COUNTIF(L46,13))+(COUNTIF(N46,13))</f>
        <v>0</v>
      </c>
      <c r="Q46" s="35">
        <f t="shared" ref="Q46" si="43">(COUNTIF(G46,13))+(COUNTIF(I46,13))+(COUNTIF(K46,13))+(COUNTIF(M46,13))+(COUNTIF(O46,13))</f>
        <v>0</v>
      </c>
      <c r="R46" s="34">
        <f t="shared" ref="R46" si="44">F46+H46+J46+L46+N46</f>
        <v>0</v>
      </c>
      <c r="S46" s="33">
        <f t="shared" ref="S46" si="45">G46+I46+K46+M46+O46</f>
        <v>0</v>
      </c>
    </row>
    <row r="47" spans="1:19" ht="23.25" customHeight="1" x14ac:dyDescent="0.25">
      <c r="A47" s="47"/>
      <c r="B47" s="9"/>
      <c r="C47" s="7">
        <v>8</v>
      </c>
      <c r="D47" s="31" t="s">
        <v>34</v>
      </c>
      <c r="E47" s="1" t="s">
        <v>36</v>
      </c>
      <c r="F47" s="32"/>
      <c r="G47" s="33"/>
      <c r="H47" s="32"/>
      <c r="I47" s="33"/>
      <c r="J47" s="32"/>
      <c r="K47" s="33"/>
      <c r="L47" s="32"/>
      <c r="M47" s="33"/>
      <c r="N47" s="32"/>
      <c r="O47" s="33"/>
      <c r="P47" s="34">
        <f t="shared" si="38"/>
        <v>0</v>
      </c>
      <c r="Q47" s="35">
        <f t="shared" si="39"/>
        <v>0</v>
      </c>
      <c r="R47" s="34">
        <f t="shared" si="40"/>
        <v>0</v>
      </c>
      <c r="S47" s="33">
        <f t="shared" si="41"/>
        <v>0</v>
      </c>
    </row>
    <row r="48" spans="1:19" ht="23.25" customHeight="1" x14ac:dyDescent="0.25">
      <c r="A48" s="47"/>
      <c r="B48" s="9"/>
      <c r="C48" s="7">
        <v>8</v>
      </c>
      <c r="D48" s="31" t="s">
        <v>11</v>
      </c>
      <c r="E48" s="1" t="s">
        <v>27</v>
      </c>
      <c r="F48" s="32"/>
      <c r="G48" s="33"/>
      <c r="H48" s="32"/>
      <c r="I48" s="33"/>
      <c r="J48" s="32"/>
      <c r="K48" s="33"/>
      <c r="L48" s="32"/>
      <c r="M48" s="33"/>
      <c r="N48" s="32"/>
      <c r="O48" s="33"/>
      <c r="P48" s="34">
        <f t="shared" si="38"/>
        <v>0</v>
      </c>
      <c r="Q48" s="35">
        <f t="shared" si="39"/>
        <v>0</v>
      </c>
      <c r="R48" s="34">
        <f t="shared" si="40"/>
        <v>0</v>
      </c>
      <c r="S48" s="33">
        <f t="shared" si="41"/>
        <v>0</v>
      </c>
    </row>
    <row r="49" spans="1:19" ht="23.25" customHeight="1" x14ac:dyDescent="0.25">
      <c r="A49" s="47"/>
      <c r="B49" s="9"/>
      <c r="C49" s="7">
        <v>8</v>
      </c>
      <c r="D49" s="31" t="s">
        <v>29</v>
      </c>
      <c r="E49" s="1" t="s">
        <v>18</v>
      </c>
      <c r="F49" s="32"/>
      <c r="G49" s="33"/>
      <c r="H49" s="32"/>
      <c r="I49" s="33"/>
      <c r="J49" s="32"/>
      <c r="K49" s="33"/>
      <c r="L49" s="32"/>
      <c r="M49" s="33"/>
      <c r="N49" s="32"/>
      <c r="O49" s="33"/>
      <c r="P49" s="34">
        <f t="shared" si="38"/>
        <v>0</v>
      </c>
      <c r="Q49" s="35">
        <f t="shared" si="39"/>
        <v>0</v>
      </c>
      <c r="R49" s="34">
        <f t="shared" si="40"/>
        <v>0</v>
      </c>
      <c r="S49" s="33">
        <f t="shared" si="41"/>
        <v>0</v>
      </c>
    </row>
    <row r="50" spans="1:19" s="43" customFormat="1" ht="9" customHeight="1" x14ac:dyDescent="0.25">
      <c r="A50" s="47"/>
      <c r="B50" s="44"/>
      <c r="C50" s="40"/>
      <c r="D50" s="41"/>
      <c r="E50" s="4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ht="23.25" customHeight="1" x14ac:dyDescent="0.25">
      <c r="A51" s="47"/>
      <c r="B51" s="9"/>
      <c r="C51" s="7">
        <v>9</v>
      </c>
      <c r="D51" s="31" t="s">
        <v>20</v>
      </c>
      <c r="E51" s="1" t="s">
        <v>28</v>
      </c>
      <c r="F51" s="32"/>
      <c r="G51" s="33"/>
      <c r="H51" s="32"/>
      <c r="I51" s="33"/>
      <c r="J51" s="32"/>
      <c r="K51" s="33"/>
      <c r="L51" s="32"/>
      <c r="M51" s="33"/>
      <c r="N51" s="32"/>
      <c r="O51" s="33"/>
      <c r="P51" s="34">
        <f t="shared" ref="P51:P55" si="46">(COUNTIF(F51,13))+(COUNTIF(H51,13))+(COUNTIF(J51,13))+(COUNTIF(L51,13))+(COUNTIF(N51,13))</f>
        <v>0</v>
      </c>
      <c r="Q51" s="35">
        <f t="shared" ref="Q51:Q55" si="47">(COUNTIF(G51,13))+(COUNTIF(I51,13))+(COUNTIF(K51,13))+(COUNTIF(M51,13))+(COUNTIF(O51,13))</f>
        <v>0</v>
      </c>
      <c r="R51" s="34">
        <f t="shared" ref="R51:R55" si="48">F51+H51+J51+L51+N51</f>
        <v>0</v>
      </c>
      <c r="S51" s="33">
        <f t="shared" ref="S51:S55" si="49">G51+I51+K51+M51+O51</f>
        <v>0</v>
      </c>
    </row>
    <row r="52" spans="1:19" ht="23.25" customHeight="1" x14ac:dyDescent="0.25">
      <c r="A52" s="47"/>
      <c r="B52" s="9"/>
      <c r="C52" s="7">
        <v>9</v>
      </c>
      <c r="D52" s="31" t="s">
        <v>23</v>
      </c>
      <c r="E52" s="1" t="s">
        <v>36</v>
      </c>
      <c r="F52" s="32"/>
      <c r="G52" s="33"/>
      <c r="H52" s="32"/>
      <c r="I52" s="33"/>
      <c r="J52" s="32"/>
      <c r="K52" s="33"/>
      <c r="L52" s="32"/>
      <c r="M52" s="33"/>
      <c r="N52" s="32"/>
      <c r="O52" s="33"/>
      <c r="P52" s="34">
        <f t="shared" ref="P52" si="50">(COUNTIF(F52,13))+(COUNTIF(H52,13))+(COUNTIF(J52,13))+(COUNTIF(L52,13))+(COUNTIF(N52,13))</f>
        <v>0</v>
      </c>
      <c r="Q52" s="35">
        <f t="shared" ref="Q52" si="51">(COUNTIF(G52,13))+(COUNTIF(I52,13))+(COUNTIF(K52,13))+(COUNTIF(M52,13))+(COUNTIF(O52,13))</f>
        <v>0</v>
      </c>
      <c r="R52" s="34">
        <f t="shared" ref="R52" si="52">F52+H52+J52+L52+N52</f>
        <v>0</v>
      </c>
      <c r="S52" s="33">
        <f t="shared" ref="S52" si="53">G52+I52+K52+M52+O52</f>
        <v>0</v>
      </c>
    </row>
    <row r="53" spans="1:19" ht="23.25" customHeight="1" x14ac:dyDescent="0.25">
      <c r="A53" s="47"/>
      <c r="B53" s="9"/>
      <c r="C53" s="7">
        <v>9</v>
      </c>
      <c r="D53" s="31" t="s">
        <v>35</v>
      </c>
      <c r="E53" s="1" t="s">
        <v>27</v>
      </c>
      <c r="F53" s="32"/>
      <c r="G53" s="33"/>
      <c r="H53" s="32"/>
      <c r="I53" s="33"/>
      <c r="J53" s="32"/>
      <c r="K53" s="33"/>
      <c r="L53" s="32"/>
      <c r="M53" s="33"/>
      <c r="N53" s="32"/>
      <c r="O53" s="33"/>
      <c r="P53" s="34">
        <f t="shared" si="46"/>
        <v>0</v>
      </c>
      <c r="Q53" s="35">
        <f t="shared" si="47"/>
        <v>0</v>
      </c>
      <c r="R53" s="34">
        <f t="shared" si="48"/>
        <v>0</v>
      </c>
      <c r="S53" s="33">
        <f t="shared" si="49"/>
        <v>0</v>
      </c>
    </row>
    <row r="54" spans="1:19" ht="23.25" customHeight="1" x14ac:dyDescent="0.25">
      <c r="A54" s="47"/>
      <c r="B54" s="9"/>
      <c r="C54" s="7">
        <v>9</v>
      </c>
      <c r="D54" s="31" t="s">
        <v>34</v>
      </c>
      <c r="E54" s="1" t="s">
        <v>18</v>
      </c>
      <c r="F54" s="32"/>
      <c r="G54" s="33"/>
      <c r="H54" s="32"/>
      <c r="I54" s="33"/>
      <c r="J54" s="32"/>
      <c r="K54" s="33"/>
      <c r="L54" s="32"/>
      <c r="M54" s="33"/>
      <c r="N54" s="32"/>
      <c r="O54" s="33"/>
      <c r="P54" s="34">
        <f t="shared" si="46"/>
        <v>0</v>
      </c>
      <c r="Q54" s="35">
        <f t="shared" si="47"/>
        <v>0</v>
      </c>
      <c r="R54" s="34">
        <f t="shared" si="48"/>
        <v>0</v>
      </c>
      <c r="S54" s="33">
        <f t="shared" si="49"/>
        <v>0</v>
      </c>
    </row>
    <row r="55" spans="1:19" ht="23.25" customHeight="1" x14ac:dyDescent="0.25">
      <c r="A55" s="48"/>
      <c r="B55" s="9"/>
      <c r="C55" s="7">
        <v>9</v>
      </c>
      <c r="D55" s="31" t="s">
        <v>11</v>
      </c>
      <c r="E55" s="1" t="s">
        <v>29</v>
      </c>
      <c r="F55" s="32"/>
      <c r="G55" s="33"/>
      <c r="H55" s="32"/>
      <c r="I55" s="33"/>
      <c r="J55" s="32"/>
      <c r="K55" s="33"/>
      <c r="L55" s="32"/>
      <c r="M55" s="33"/>
      <c r="N55" s="32"/>
      <c r="O55" s="33"/>
      <c r="P55" s="34">
        <f t="shared" si="46"/>
        <v>0</v>
      </c>
      <c r="Q55" s="35">
        <f t="shared" si="47"/>
        <v>0</v>
      </c>
      <c r="R55" s="34">
        <f t="shared" si="48"/>
        <v>0</v>
      </c>
      <c r="S55" s="33">
        <f t="shared" si="49"/>
        <v>0</v>
      </c>
    </row>
  </sheetData>
  <mergeCells count="11">
    <mergeCell ref="A39:A55"/>
    <mergeCell ref="R1:S1"/>
    <mergeCell ref="F1:G1"/>
    <mergeCell ref="H1:I1"/>
    <mergeCell ref="J1:K1"/>
    <mergeCell ref="L1:M1"/>
    <mergeCell ref="N1:O1"/>
    <mergeCell ref="P1:Q1"/>
    <mergeCell ref="A3:A7"/>
    <mergeCell ref="A9:A19"/>
    <mergeCell ref="A21:A37"/>
  </mergeCells>
  <conditionalFormatting sqref="F3:O43">
    <cfRule type="cellIs" dxfId="17" priority="17" operator="lessThan">
      <formula>13</formula>
    </cfRule>
    <cfRule type="cellIs" dxfId="16" priority="18" operator="equal">
      <formula>13</formula>
    </cfRule>
  </conditionalFormatting>
  <conditionalFormatting sqref="P3:Q6">
    <cfRule type="cellIs" dxfId="15" priority="15" operator="lessThan">
      <formula>3</formula>
    </cfRule>
    <cfRule type="cellIs" dxfId="14" priority="16" operator="greaterThan">
      <formula>2</formula>
    </cfRule>
  </conditionalFormatting>
  <conditionalFormatting sqref="P9:Q13 P15:Q19 P21:Q25 P27:Q31 P33:Q37 P39:Q43">
    <cfRule type="cellIs" dxfId="13" priority="13" operator="lessThan">
      <formula>3</formula>
    </cfRule>
    <cfRule type="cellIs" dxfId="12" priority="14" operator="greaterThan">
      <formula>2</formula>
    </cfRule>
  </conditionalFormatting>
  <conditionalFormatting sqref="F44:O49">
    <cfRule type="cellIs" dxfId="9" priority="9" operator="lessThan">
      <formula>13</formula>
    </cfRule>
    <cfRule type="cellIs" dxfId="8" priority="10" operator="equal">
      <formula>13</formula>
    </cfRule>
  </conditionalFormatting>
  <conditionalFormatting sqref="P45:Q49">
    <cfRule type="cellIs" dxfId="7" priority="7" operator="lessThan">
      <formula>3</formula>
    </cfRule>
    <cfRule type="cellIs" dxfId="6" priority="8" operator="greaterThan">
      <formula>2</formula>
    </cfRule>
  </conditionalFormatting>
  <conditionalFormatting sqref="F50:O55">
    <cfRule type="cellIs" dxfId="5" priority="5" operator="lessThan">
      <formula>13</formula>
    </cfRule>
    <cfRule type="cellIs" dxfId="4" priority="6" operator="equal">
      <formula>13</formula>
    </cfRule>
  </conditionalFormatting>
  <conditionalFormatting sqref="P51:Q55">
    <cfRule type="cellIs" dxfId="3" priority="3" operator="lessThan">
      <formula>3</formula>
    </cfRule>
    <cfRule type="cellIs" dxfId="2" priority="4" operator="greaterThan">
      <formula>2</formula>
    </cfRule>
  </conditionalFormatting>
  <conditionalFormatting sqref="P7:Q7">
    <cfRule type="cellIs" dxfId="1" priority="1" operator="lessThan">
      <formula>3</formula>
    </cfRule>
    <cfRule type="cellIs" dxfId="0" priority="2" operator="greaterThan">
      <formula>2</formula>
    </cfRule>
  </conditionalFormatting>
  <pageMargins left="0.78740157499999996" right="0.78740157499999996" top="0.8" bottom="0.5" header="0.4921259845" footer="0.4921259845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I. Liga</vt:lpstr>
      <vt:lpstr>II. Liga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sfriedel</dc:creator>
  <cp:lastModifiedBy>Sabine Friedel</cp:lastModifiedBy>
  <cp:lastPrinted>2023-04-21T06:57:03Z</cp:lastPrinted>
  <dcterms:created xsi:type="dcterms:W3CDTF">2017-04-21T14:29:45Z</dcterms:created>
  <dcterms:modified xsi:type="dcterms:W3CDTF">2026-03-27T06:47:10Z</dcterms:modified>
</cp:coreProperties>
</file>